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 unidad\Economicas\Pedidos\CUD\"/>
    </mc:Choice>
  </mc:AlternateContent>
  <bookViews>
    <workbookView xWindow="0" yWindow="0" windowWidth="20460" windowHeight="7365"/>
  </bookViews>
  <sheets>
    <sheet name="PBA_Existencias_Ovino" sheetId="1" r:id="rId1"/>
  </sheets>
  <calcPr calcId="162913"/>
</workbook>
</file>

<file path=xl/calcChain.xml><?xml version="1.0" encoding="utf-8"?>
<calcChain xmlns="http://schemas.openxmlformats.org/spreadsheetml/2006/main">
  <c r="J71" i="1" l="1"/>
  <c r="J8" i="1" s="1"/>
  <c r="K8" i="1"/>
</calcChain>
</file>

<file path=xl/sharedStrings.xml><?xml version="1.0" encoding="utf-8"?>
<sst xmlns="http://schemas.openxmlformats.org/spreadsheetml/2006/main" count="187" uniqueCount="144">
  <si>
    <t>ADOLFO ALSINA</t>
  </si>
  <si>
    <t>ALBERTI</t>
  </si>
  <si>
    <t>ALMIRANTE BROWN</t>
  </si>
  <si>
    <t>ARRECIFES</t>
  </si>
  <si>
    <t>AYACUCHO</t>
  </si>
  <si>
    <t>AZUL</t>
  </si>
  <si>
    <t>BALCARCE</t>
  </si>
  <si>
    <t>BARADERO</t>
  </si>
  <si>
    <t>BERAZATEGUI</t>
  </si>
  <si>
    <t>BERISSO</t>
  </si>
  <si>
    <t>BRAGADO</t>
  </si>
  <si>
    <t>CAMPANA</t>
  </si>
  <si>
    <t>CARLOS CASARES</t>
  </si>
  <si>
    <t>CARLOS TEJEDOR</t>
  </si>
  <si>
    <t>CARMEN DE ARECO</t>
  </si>
  <si>
    <t>CASTELLI</t>
  </si>
  <si>
    <t>CHACABUCO</t>
  </si>
  <si>
    <t>CHIVILCOY</t>
  </si>
  <si>
    <t>CORONEL DORREGO</t>
  </si>
  <si>
    <t>CORONEL PRINGLES</t>
  </si>
  <si>
    <t>DAIREAUX</t>
  </si>
  <si>
    <t>DOLORES</t>
  </si>
  <si>
    <t>ENSENADA</t>
  </si>
  <si>
    <t>ESCOBAR</t>
  </si>
  <si>
    <t>EZEIZA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</si>
  <si>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</si>
  <si>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</si>
  <si>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</si>
  <si>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</si>
  <si>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</si>
  <si>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</si>
  <si>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GENERAL LAS HERAS</t>
  </si>
  <si>
    <t>GENERAL LAVALLE</t>
  </si>
  <si>
    <t>GENERAL PAZ</t>
  </si>
  <si>
    <t>GENERAL PINTO</t>
  </si>
  <si>
    <t>GENERAL PUEYRREDON</t>
  </si>
  <si>
    <t>GENERAL VIAMONTE</t>
  </si>
  <si>
    <t>GENERAL VILLEGAS</t>
  </si>
  <si>
    <t>LA MATANZA</t>
  </si>
  <si>
    <t>LA PLATA</t>
  </si>
  <si>
    <t>LAPRIDA</t>
  </si>
  <si>
    <t>LAS FLORES</t>
  </si>
  <si>
    <t>LEANDRO N. ALEM</t>
  </si>
  <si>
    <t>LINCOLN</t>
  </si>
  <si>
    <t>LOBOS</t>
  </si>
  <si>
    <t>LOMAS DE ZAMORA</t>
  </si>
  <si>
    <t>MAGDALENA</t>
  </si>
  <si>
    <t>MALVINAS ARGENTINAS</t>
  </si>
  <si>
    <t>MAR CHIQUITA</t>
  </si>
  <si>
    <t>MARCOS PAZ</t>
  </si>
  <si>
    <t>MERCEDES</t>
  </si>
  <si>
    <t>MERLO</t>
  </si>
  <si>
    <t>MONTE</t>
  </si>
  <si>
    <t>MORENO</t>
  </si>
  <si>
    <t>NAVARRO</t>
  </si>
  <si>
    <t>NECOCHEA</t>
  </si>
  <si>
    <t>PELLEGRINI</t>
  </si>
  <si>
    <t>PERGAMINO</t>
  </si>
  <si>
    <t>PILA</t>
  </si>
  <si>
    <t>PILAR</t>
  </si>
  <si>
    <t>PUAN</t>
  </si>
  <si>
    <t>PUNTA INDIO</t>
  </si>
  <si>
    <t>QUILMES</t>
  </si>
  <si>
    <t>RAMALLO</t>
  </si>
  <si>
    <t>RAUCH</t>
  </si>
  <si>
    <t>RIVADAVIA</t>
  </si>
  <si>
    <t>ROJAS</t>
  </si>
  <si>
    <t>SAAVEDRA</t>
  </si>
  <si>
    <t>SALADILLO</t>
  </si>
  <si>
    <t>SALTO</t>
  </si>
  <si>
    <t>SAN ANTONIO DE ARECO</t>
  </si>
  <si>
    <t>SAN CAYETANO</t>
  </si>
  <si>
    <t>SAN FERNANDO</t>
  </si>
  <si>
    <t>SAN ISIDRO</t>
  </si>
  <si>
    <t>SAN PEDRO</t>
  </si>
  <si>
    <t>SAN VICENTE</t>
  </si>
  <si>
    <t>SUIPACHA</t>
  </si>
  <si>
    <t>TANDIL</t>
  </si>
  <si>
    <t>TIGRE</t>
  </si>
  <si>
    <t>TORDILLO</t>
  </si>
  <si>
    <t>TORNQUIST</t>
  </si>
  <si>
    <t>TRENQUE LAUQUEN</t>
  </si>
  <si>
    <t>TRES ARROYOS</t>
  </si>
  <si>
    <t>TRES LOMAS</t>
  </si>
  <si>
    <t>VILLARINO</t>
  </si>
  <si>
    <t>Municipio</t>
  </si>
  <si>
    <t>CAÑUELAS</t>
  </si>
  <si>
    <t>AVELLANEDA</t>
  </si>
  <si>
    <t>HURLINGHAM</t>
  </si>
  <si>
    <t>SAN MIGUEL</t>
  </si>
  <si>
    <t>TRES DE FEBRERO</t>
  </si>
  <si>
    <t>Total Provincia</t>
  </si>
  <si>
    <t>BAHIA BLANCA</t>
  </si>
  <si>
    <t>BENITO JUAREZ</t>
  </si>
  <si>
    <t>BOLIVAR</t>
  </si>
  <si>
    <t>CHASCOMUS</t>
  </si>
  <si>
    <t>CORONEL SUAREZ</t>
  </si>
  <si>
    <t>LUJAN</t>
  </si>
  <si>
    <t>OLAVARRIA</t>
  </si>
  <si>
    <t>PRESIDENTE PERON</t>
  </si>
  <si>
    <t>SALLIQUELO</t>
  </si>
  <si>
    <t>ZARATE</t>
  </si>
  <si>
    <t>LEZAMA</t>
  </si>
  <si>
    <t xml:space="preserve">ADOLFO GONZALES CHAVES                      </t>
  </si>
  <si>
    <t>BRANDSEN</t>
  </si>
  <si>
    <t xml:space="preserve">CAPITÁN SARMIENTO                           </t>
  </si>
  <si>
    <t xml:space="preserve">COLÓN                                       </t>
  </si>
  <si>
    <t>CORONEL DE MARINA L. ROSALES</t>
  </si>
  <si>
    <t>ESTEBAN ECHEVERRÍA</t>
  </si>
  <si>
    <t xml:space="preserve">EXALTACIÓN DE LA CRUZ                       </t>
  </si>
  <si>
    <t>FLORENTINO AMEGHINO</t>
  </si>
  <si>
    <t xml:space="preserve">GENERAL JUAN MADARIAGA                      </t>
  </si>
  <si>
    <t>GENERAL LA MADRID</t>
  </si>
  <si>
    <t xml:space="preserve">GENERAL RODRÍGUEZ                           </t>
  </si>
  <si>
    <t xml:space="preserve">GENERAL SAN MARTÍN </t>
  </si>
  <si>
    <t xml:space="preserve">GUAMINÍ                                    </t>
  </si>
  <si>
    <t xml:space="preserve">HIPÓLITO YRIGOYEN                           </t>
  </si>
  <si>
    <t>ITUZAINGÓ</t>
  </si>
  <si>
    <t>JOSÉ C. PAZ</t>
  </si>
  <si>
    <t xml:space="preserve">JUNÍN                                       </t>
  </si>
  <si>
    <t xml:space="preserve">LA COSTA                                    </t>
  </si>
  <si>
    <t>LANÚS</t>
  </si>
  <si>
    <t xml:space="preserve">LOBERÍA                                     </t>
  </si>
  <si>
    <t xml:space="preserve">MAIPÚ                                       </t>
  </si>
  <si>
    <t>MONTE HERMOSO</t>
  </si>
  <si>
    <t>MORÓN</t>
  </si>
  <si>
    <t>9 DE JULIO</t>
  </si>
  <si>
    <t>PATAGONES</t>
  </si>
  <si>
    <t xml:space="preserve">PEHUAJÓ                                    </t>
  </si>
  <si>
    <t xml:space="preserve">PINAMAR                                     </t>
  </si>
  <si>
    <t xml:space="preserve">ROQUE PÉREZ                                 </t>
  </si>
  <si>
    <t xml:space="preserve">SAN ANDRÉS DE GILES                         </t>
  </si>
  <si>
    <t xml:space="preserve">SAN NICOLÁS                                 </t>
  </si>
  <si>
    <t xml:space="preserve">TAPALQUÉ                                    </t>
  </si>
  <si>
    <t>25 DE MAYO</t>
  </si>
  <si>
    <t>VICENTE LÓPEZ</t>
  </si>
  <si>
    <t>VILLA GESELL</t>
  </si>
  <si>
    <t>-</t>
  </si>
  <si>
    <t>Estimación del stock Porcino correspondiente al 31 de marzo de cada año.</t>
  </si>
  <si>
    <r>
      <rPr>
        <sz val="8"/>
        <color theme="1"/>
        <rFont val="Arial"/>
        <family val="2"/>
      </rPr>
      <t>Fuente: SIGSA - Dirección de Control de Gestión y Programas Especiales - Dirección Nacional de Sanidad Animal - SENASA.</t>
    </r>
  </si>
  <si>
    <r>
      <t xml:space="preserve">Elaboración: </t>
    </r>
    <r>
      <rPr>
        <sz val="8"/>
        <rFont val="Arial"/>
        <family val="2"/>
      </rPr>
      <t>Dirección Provincial de Estadística.</t>
    </r>
  </si>
  <si>
    <t xml:space="preserve">Provincia de Buenos Aires. Estimación de existencias de ganado ovino al 31 de marzo. </t>
  </si>
  <si>
    <t>Existencias ovinas al 31 de marzo</t>
  </si>
  <si>
    <t>Años 2010 a 2022. Por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</si>
</sst>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EC3"/>
        <bgColor indexed="64"/>
      </patternFill>
    </fill>
    <fill>
      <patternFill patternType="solid">
        <fgColor rgb="FF83838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ont="0" applyFill="0" applyBorder="0" applyAlignment="0" applyProtection="0"/>
    <xf numFmtId="0" fontId="18" fillId="8" borderId="8" applyNumberFormat="0" applyFont="0" applyAlignment="0" applyProtection="0"/>
    <xf numFmtId="0" fontId="19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6">
    <xf numFmtId="0" fontId="0" fillId="0" borderId="0" xfId="0"/>
    <xf numFmtId="0" fontId="20" fillId="0" borderId="10" xfId="0" applyFont="1" applyFill="1" applyBorder="1" applyAlignment="1">
      <alignment vertical="center"/>
    </xf>
    <xf numFmtId="0" fontId="21" fillId="0" borderId="11" xfId="0" applyFont="1" applyBorder="1"/>
    <xf numFmtId="0" fontId="20" fillId="0" borderId="12" xfId="0" applyFont="1" applyBorder="1" applyAlignment="1">
      <alignment vertical="center"/>
    </xf>
    <xf numFmtId="0" fontId="21" fillId="0" borderId="13" xfId="0" applyFont="1" applyBorder="1"/>
    <xf numFmtId="0" fontId="21" fillId="0" borderId="12" xfId="0" applyFont="1" applyBorder="1"/>
    <xf numFmtId="0" fontId="20" fillId="0" borderId="13" xfId="0" applyFont="1" applyBorder="1"/>
    <xf numFmtId="0" fontId="22" fillId="34" borderId="12" xfId="0" applyFont="1" applyFill="1" applyBorder="1" applyAlignment="1">
      <alignment vertical="center"/>
    </xf>
    <xf numFmtId="3" fontId="22" fillId="34" borderId="13" xfId="0" applyNumberFormat="1" applyFont="1" applyFill="1" applyBorder="1" applyAlignment="1">
      <alignment vertical="center"/>
    </xf>
    <xf numFmtId="0" fontId="21" fillId="0" borderId="13" xfId="0" applyFont="1" applyBorder="1" applyAlignment="1">
      <alignment vertical="center"/>
    </xf>
    <xf numFmtId="165" fontId="21" fillId="0" borderId="13" xfId="44" applyNumberFormat="1" applyFont="1" applyBorder="1" applyAlignment="1">
      <alignment vertical="center"/>
    </xf>
    <xf numFmtId="165" fontId="21" fillId="0" borderId="13" xfId="44" applyNumberFormat="1" applyFont="1" applyBorder="1" applyAlignment="1">
      <alignment horizontal="right" vertical="center"/>
    </xf>
    <xf numFmtId="0" fontId="21" fillId="0" borderId="14" xfId="0" applyFont="1" applyBorder="1"/>
    <xf numFmtId="165" fontId="21" fillId="0" borderId="15" xfId="44" applyNumberFormat="1" applyFont="1" applyBorder="1" applyAlignment="1">
      <alignment vertical="center"/>
    </xf>
    <xf numFmtId="0" fontId="24" fillId="0" borderId="11" xfId="0" applyFont="1" applyBorder="1"/>
    <xf numFmtId="0" fontId="24" fillId="0" borderId="13" xfId="0" applyFont="1" applyBorder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1" fillId="0" borderId="18" xfId="0" applyFont="1" applyBorder="1"/>
    <xf numFmtId="0" fontId="21" fillId="0" borderId="16" xfId="0" applyFont="1" applyBorder="1"/>
    <xf numFmtId="3" fontId="22" fillId="34" borderId="16" xfId="0" applyNumberFormat="1" applyFont="1" applyFill="1" applyBorder="1" applyAlignment="1">
      <alignment vertical="center"/>
    </xf>
    <xf numFmtId="165" fontId="21" fillId="0" borderId="16" xfId="44" applyNumberFormat="1" applyFont="1" applyBorder="1" applyAlignment="1">
      <alignment horizontal="right" vertical="center"/>
    </xf>
    <xf numFmtId="165" fontId="21" fillId="0" borderId="19" xfId="44" applyNumberFormat="1" applyFont="1" applyBorder="1" applyAlignment="1">
      <alignment horizontal="right" vertical="center"/>
    </xf>
    <xf numFmtId="0" fontId="24" fillId="0" borderId="18" xfId="0" applyFont="1" applyBorder="1"/>
    <xf numFmtId="0" fontId="24" fillId="0" borderId="16" xfId="0" applyFont="1" applyBorder="1"/>
    <xf numFmtId="0" fontId="22" fillId="33" borderId="16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</cellXfs>
  <cellStyles count="46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" xfId="44" builtinId="3"/>
    <cellStyle name="Millares 2" xfId="41"/>
    <cellStyle name="Millares 3" xfId="45"/>
    <cellStyle name="Neutral" xfId="8" builtinId="28" customBuiltin="1"/>
    <cellStyle name="Normal" xfId="0" builtinId="0"/>
    <cellStyle name="Normal 2" xfId="43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showGridLines="0" tabSelected="1" workbookViewId="0">
      <selection activeCell="C2" sqref="C2"/>
    </sheetView>
  </sheetViews>
  <sheetFormatPr baseColWidth="10" defaultRowHeight="18" customHeight="1" x14ac:dyDescent="0.2"/>
  <cols>
    <col min="1" max="1" width="33.7109375" style="5" customWidth="1"/>
    <col min="2" max="11" width="11.42578125" style="4"/>
    <col min="12" max="12" width="11.42578125" style="21"/>
    <col min="13" max="16384" width="11.42578125" style="4"/>
  </cols>
  <sheetData>
    <row r="1" spans="1:14" s="2" customFormat="1" ht="18" customHeight="1" x14ac:dyDescent="0.2">
      <c r="A1" s="1" t="s">
        <v>141</v>
      </c>
      <c r="L1" s="20"/>
    </row>
    <row r="2" spans="1:14" ht="18" customHeight="1" x14ac:dyDescent="0.2">
      <c r="A2" s="3" t="s">
        <v>143</v>
      </c>
    </row>
    <row r="4" spans="1:14" ht="18" customHeight="1" x14ac:dyDescent="0.2">
      <c r="A4" s="30" t="s">
        <v>85</v>
      </c>
      <c r="B4" s="27" t="s">
        <v>142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18" customHeight="1" x14ac:dyDescent="0.2">
      <c r="A5" s="30"/>
      <c r="B5" s="33">
        <v>2010</v>
      </c>
      <c r="C5" s="33">
        <v>2011</v>
      </c>
      <c r="D5" s="33">
        <v>2012</v>
      </c>
      <c r="E5" s="33">
        <v>2013</v>
      </c>
      <c r="F5" s="33">
        <v>2014</v>
      </c>
      <c r="G5" s="33">
        <v>2015</v>
      </c>
      <c r="H5" s="33">
        <v>2016</v>
      </c>
      <c r="I5" s="33">
        <v>2017</v>
      </c>
      <c r="J5" s="33">
        <v>2018</v>
      </c>
      <c r="K5" s="33">
        <v>2019</v>
      </c>
      <c r="L5" s="27">
        <v>2020</v>
      </c>
      <c r="M5" s="33">
        <v>2021</v>
      </c>
      <c r="N5" s="33">
        <v>2022</v>
      </c>
    </row>
    <row r="6" spans="1:14" ht="3" customHeight="1" x14ac:dyDescent="0.2">
      <c r="A6" s="30"/>
      <c r="B6" s="34"/>
      <c r="C6" s="35"/>
      <c r="D6" s="34"/>
      <c r="E6" s="34"/>
      <c r="F6" s="34"/>
      <c r="G6" s="34"/>
      <c r="H6" s="34"/>
      <c r="I6" s="34"/>
      <c r="J6" s="34"/>
      <c r="K6" s="34"/>
      <c r="L6" s="28"/>
      <c r="M6" s="34"/>
      <c r="N6" s="34"/>
    </row>
    <row r="7" spans="1:14" ht="18" customHeight="1" x14ac:dyDescent="0.2">
      <c r="B7" s="6"/>
      <c r="C7" s="6"/>
      <c r="D7" s="6"/>
      <c r="E7" s="6"/>
    </row>
    <row r="8" spans="1:14" ht="18" customHeight="1" x14ac:dyDescent="0.2">
      <c r="A8" s="7" t="s">
        <v>91</v>
      </c>
      <c r="B8" s="8">
        <v>1509838</v>
      </c>
      <c r="C8" s="8">
        <v>1533287</v>
      </c>
      <c r="D8" s="8">
        <v>1728095</v>
      </c>
      <c r="E8" s="8">
        <v>1838814</v>
      </c>
      <c r="F8" s="8">
        <v>1850165</v>
      </c>
      <c r="G8" s="8">
        <v>1888390</v>
      </c>
      <c r="H8" s="8">
        <v>1943737</v>
      </c>
      <c r="I8" s="8">
        <v>1997207</v>
      </c>
      <c r="J8" s="8">
        <f>SUM(J10:J144)</f>
        <v>2020014</v>
      </c>
      <c r="K8" s="8">
        <f>SUM(K10:K144)</f>
        <v>2078818</v>
      </c>
      <c r="L8" s="22">
        <v>2122542</v>
      </c>
      <c r="M8" s="22">
        <v>1953339</v>
      </c>
      <c r="N8" s="22">
        <v>1859652</v>
      </c>
    </row>
    <row r="9" spans="1:14" ht="18" customHeight="1" x14ac:dyDescent="0.2">
      <c r="A9" s="3"/>
      <c r="B9" s="9"/>
      <c r="C9" s="9"/>
      <c r="D9" s="9"/>
      <c r="E9" s="9"/>
      <c r="F9" s="9"/>
    </row>
    <row r="10" spans="1:14" ht="18" customHeight="1" x14ac:dyDescent="0.2">
      <c r="A10" s="5" t="s">
        <v>0</v>
      </c>
      <c r="B10" s="10">
        <v>13776</v>
      </c>
      <c r="C10" s="10">
        <v>14105</v>
      </c>
      <c r="D10" s="10">
        <v>15985</v>
      </c>
      <c r="E10" s="10">
        <v>17768</v>
      </c>
      <c r="F10" s="10">
        <v>17852</v>
      </c>
      <c r="G10" s="10">
        <v>18025</v>
      </c>
      <c r="H10" s="10">
        <v>18066</v>
      </c>
      <c r="I10" s="10">
        <v>18064</v>
      </c>
      <c r="J10" s="10">
        <v>18376</v>
      </c>
      <c r="K10" s="10">
        <v>16632</v>
      </c>
      <c r="L10" s="23">
        <v>17087</v>
      </c>
      <c r="M10" s="23">
        <v>16847</v>
      </c>
      <c r="N10" s="23">
        <v>16359</v>
      </c>
    </row>
    <row r="11" spans="1:14" ht="18" customHeight="1" x14ac:dyDescent="0.2">
      <c r="A11" s="5" t="s">
        <v>103</v>
      </c>
      <c r="B11" s="10">
        <v>17353</v>
      </c>
      <c r="C11" s="10">
        <v>22433</v>
      </c>
      <c r="D11" s="10">
        <v>22492</v>
      </c>
      <c r="E11" s="10">
        <v>23402</v>
      </c>
      <c r="F11" s="10">
        <v>25291</v>
      </c>
      <c r="G11" s="10">
        <v>26085</v>
      </c>
      <c r="H11" s="10">
        <v>25747</v>
      </c>
      <c r="I11" s="10">
        <v>25775</v>
      </c>
      <c r="J11" s="10">
        <v>27009</v>
      </c>
      <c r="K11" s="10">
        <v>25236</v>
      </c>
      <c r="L11" s="23">
        <v>24109</v>
      </c>
      <c r="M11" s="23">
        <v>26790</v>
      </c>
      <c r="N11" s="23">
        <v>24945</v>
      </c>
    </row>
    <row r="12" spans="1:14" ht="18" customHeight="1" x14ac:dyDescent="0.2">
      <c r="A12" s="5" t="s">
        <v>1</v>
      </c>
      <c r="B12" s="10">
        <v>1296</v>
      </c>
      <c r="C12" s="10">
        <v>1743</v>
      </c>
      <c r="D12" s="10">
        <v>1791</v>
      </c>
      <c r="E12" s="10">
        <v>1984</v>
      </c>
      <c r="F12" s="10">
        <v>1970</v>
      </c>
      <c r="G12" s="10">
        <v>1872</v>
      </c>
      <c r="H12" s="10">
        <v>1878</v>
      </c>
      <c r="I12" s="10">
        <v>2137</v>
      </c>
      <c r="J12" s="10">
        <v>2286</v>
      </c>
      <c r="K12" s="10">
        <v>2250</v>
      </c>
      <c r="L12" s="23">
        <v>2458</v>
      </c>
      <c r="M12" s="23">
        <v>2192</v>
      </c>
      <c r="N12" s="23">
        <v>2116</v>
      </c>
    </row>
    <row r="13" spans="1:14" ht="18" customHeight="1" x14ac:dyDescent="0.2">
      <c r="A13" s="5" t="s">
        <v>2</v>
      </c>
      <c r="B13" s="10">
        <v>289</v>
      </c>
      <c r="C13" s="10">
        <v>185</v>
      </c>
      <c r="D13" s="10">
        <v>197</v>
      </c>
      <c r="E13" s="10">
        <v>154</v>
      </c>
      <c r="F13" s="10">
        <v>126</v>
      </c>
      <c r="G13" s="10">
        <v>148</v>
      </c>
      <c r="H13" s="10">
        <v>287</v>
      </c>
      <c r="I13" s="10">
        <v>277</v>
      </c>
      <c r="J13" s="10">
        <v>389</v>
      </c>
      <c r="K13" s="10">
        <v>397</v>
      </c>
      <c r="L13" s="23">
        <v>392</v>
      </c>
      <c r="M13" s="23">
        <v>426</v>
      </c>
      <c r="N13" s="23">
        <v>358</v>
      </c>
    </row>
    <row r="14" spans="1:14" ht="18" customHeight="1" x14ac:dyDescent="0.2">
      <c r="A14" s="5" t="s">
        <v>3</v>
      </c>
      <c r="B14" s="10">
        <v>2074</v>
      </c>
      <c r="C14" s="10">
        <v>1430</v>
      </c>
      <c r="D14" s="10">
        <v>2068</v>
      </c>
      <c r="E14" s="10">
        <v>3198</v>
      </c>
      <c r="F14" s="10">
        <v>3511</v>
      </c>
      <c r="G14" s="10">
        <v>3637</v>
      </c>
      <c r="H14" s="10">
        <v>3587</v>
      </c>
      <c r="I14" s="10">
        <v>4001</v>
      </c>
      <c r="J14" s="10">
        <v>4702</v>
      </c>
      <c r="K14" s="10">
        <v>5087</v>
      </c>
      <c r="L14" s="23">
        <v>5193</v>
      </c>
      <c r="M14" s="23">
        <v>5308</v>
      </c>
      <c r="N14" s="23">
        <v>5638</v>
      </c>
    </row>
    <row r="15" spans="1:14" ht="18" customHeight="1" x14ac:dyDescent="0.2">
      <c r="A15" s="5" t="s">
        <v>87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23" t="s">
        <v>137</v>
      </c>
      <c r="M15" s="23" t="s">
        <v>137</v>
      </c>
      <c r="N15" s="23">
        <v>9</v>
      </c>
    </row>
    <row r="16" spans="1:14" ht="18" customHeight="1" x14ac:dyDescent="0.2">
      <c r="A16" s="5" t="s">
        <v>4</v>
      </c>
      <c r="B16" s="10">
        <v>84327</v>
      </c>
      <c r="C16" s="10">
        <v>75477</v>
      </c>
      <c r="D16" s="10">
        <v>92683</v>
      </c>
      <c r="E16" s="10">
        <v>102146</v>
      </c>
      <c r="F16" s="10">
        <v>101281</v>
      </c>
      <c r="G16" s="10">
        <v>100931</v>
      </c>
      <c r="H16" s="10">
        <v>102494</v>
      </c>
      <c r="I16" s="10">
        <v>102329</v>
      </c>
      <c r="J16" s="10">
        <v>103649</v>
      </c>
      <c r="K16" s="10">
        <v>109476</v>
      </c>
      <c r="L16" s="23">
        <v>110200</v>
      </c>
      <c r="M16" s="23">
        <v>95012</v>
      </c>
      <c r="N16" s="23">
        <v>77727</v>
      </c>
    </row>
    <row r="17" spans="1:14" ht="18" customHeight="1" x14ac:dyDescent="0.2">
      <c r="A17" s="5" t="s">
        <v>5</v>
      </c>
      <c r="B17" s="10">
        <v>52495</v>
      </c>
      <c r="C17" s="10">
        <v>52933</v>
      </c>
      <c r="D17" s="10">
        <v>56277</v>
      </c>
      <c r="E17" s="10">
        <v>55361</v>
      </c>
      <c r="F17" s="10">
        <v>56373</v>
      </c>
      <c r="G17" s="10">
        <v>57294</v>
      </c>
      <c r="H17" s="10">
        <v>56565</v>
      </c>
      <c r="I17" s="10">
        <v>58715</v>
      </c>
      <c r="J17" s="10">
        <v>59678</v>
      </c>
      <c r="K17" s="10">
        <v>60224</v>
      </c>
      <c r="L17" s="23">
        <v>61075</v>
      </c>
      <c r="M17" s="23">
        <v>61575</v>
      </c>
      <c r="N17" s="23">
        <v>64026</v>
      </c>
    </row>
    <row r="18" spans="1:14" ht="18" customHeight="1" x14ac:dyDescent="0.2">
      <c r="A18" s="5" t="s">
        <v>92</v>
      </c>
      <c r="B18" s="10">
        <v>25592</v>
      </c>
      <c r="C18" s="10">
        <v>24790</v>
      </c>
      <c r="D18" s="10">
        <v>24375</v>
      </c>
      <c r="E18" s="10">
        <v>25272</v>
      </c>
      <c r="F18" s="10">
        <v>24228</v>
      </c>
      <c r="G18" s="10">
        <v>25064</v>
      </c>
      <c r="H18" s="10">
        <v>26009</v>
      </c>
      <c r="I18" s="10">
        <v>26966</v>
      </c>
      <c r="J18" s="10">
        <v>26877</v>
      </c>
      <c r="K18" s="10">
        <v>27949</v>
      </c>
      <c r="L18" s="23">
        <v>29122</v>
      </c>
      <c r="M18" s="23">
        <v>28543</v>
      </c>
      <c r="N18" s="23">
        <v>30193</v>
      </c>
    </row>
    <row r="19" spans="1:14" ht="18" customHeight="1" x14ac:dyDescent="0.2">
      <c r="A19" s="5" t="s">
        <v>6</v>
      </c>
      <c r="B19" s="10">
        <v>19555</v>
      </c>
      <c r="C19" s="10">
        <v>20179</v>
      </c>
      <c r="D19" s="10">
        <v>21127</v>
      </c>
      <c r="E19" s="10">
        <v>20381</v>
      </c>
      <c r="F19" s="10">
        <v>18972</v>
      </c>
      <c r="G19" s="10">
        <v>19055</v>
      </c>
      <c r="H19" s="10">
        <v>19896</v>
      </c>
      <c r="I19" s="10">
        <v>20863</v>
      </c>
      <c r="J19" s="10">
        <v>21552</v>
      </c>
      <c r="K19" s="10">
        <v>22835</v>
      </c>
      <c r="L19" s="23">
        <v>21691</v>
      </c>
      <c r="M19" s="23">
        <v>22033</v>
      </c>
      <c r="N19" s="23">
        <v>22499</v>
      </c>
    </row>
    <row r="20" spans="1:14" ht="18" customHeight="1" x14ac:dyDescent="0.2">
      <c r="A20" s="5" t="s">
        <v>7</v>
      </c>
      <c r="B20" s="10">
        <v>2521</v>
      </c>
      <c r="C20" s="10">
        <v>2683</v>
      </c>
      <c r="D20" s="10">
        <v>2920</v>
      </c>
      <c r="E20" s="10">
        <v>3176</v>
      </c>
      <c r="F20" s="10">
        <v>3472</v>
      </c>
      <c r="G20" s="10">
        <v>3507</v>
      </c>
      <c r="H20" s="10">
        <v>3845</v>
      </c>
      <c r="I20" s="10">
        <v>3873</v>
      </c>
      <c r="J20" s="10">
        <v>3966</v>
      </c>
      <c r="K20" s="10">
        <v>4348</v>
      </c>
      <c r="L20" s="23">
        <v>4552</v>
      </c>
      <c r="M20" s="23">
        <v>4271</v>
      </c>
      <c r="N20" s="23">
        <v>5453</v>
      </c>
    </row>
    <row r="21" spans="1:14" ht="18" customHeight="1" x14ac:dyDescent="0.2">
      <c r="A21" s="5" t="s">
        <v>93</v>
      </c>
      <c r="B21" s="10">
        <v>35490</v>
      </c>
      <c r="C21" s="10">
        <v>33548</v>
      </c>
      <c r="D21" s="10">
        <v>41275</v>
      </c>
      <c r="E21" s="10">
        <v>45045</v>
      </c>
      <c r="F21" s="10">
        <v>47193</v>
      </c>
      <c r="G21" s="10">
        <v>49661</v>
      </c>
      <c r="H21" s="10">
        <v>51079</v>
      </c>
      <c r="I21" s="10">
        <v>50532</v>
      </c>
      <c r="J21" s="10">
        <v>52536</v>
      </c>
      <c r="K21" s="10">
        <v>52262</v>
      </c>
      <c r="L21" s="23">
        <v>50557</v>
      </c>
      <c r="M21" s="23">
        <v>42159</v>
      </c>
      <c r="N21" s="23">
        <v>38876</v>
      </c>
    </row>
    <row r="22" spans="1:14" ht="18" customHeight="1" x14ac:dyDescent="0.2">
      <c r="A22" s="5" t="s">
        <v>8</v>
      </c>
      <c r="B22" s="10">
        <v>643</v>
      </c>
      <c r="C22" s="10">
        <v>906</v>
      </c>
      <c r="D22" s="10">
        <v>1090</v>
      </c>
      <c r="E22" s="10">
        <v>1020</v>
      </c>
      <c r="F22" s="10">
        <v>1005</v>
      </c>
      <c r="G22" s="10">
        <v>966</v>
      </c>
      <c r="H22" s="10">
        <v>827</v>
      </c>
      <c r="I22" s="10">
        <v>898</v>
      </c>
      <c r="J22" s="10">
        <v>725</v>
      </c>
      <c r="K22" s="10">
        <v>604</v>
      </c>
      <c r="L22" s="23">
        <v>592</v>
      </c>
      <c r="M22" s="23">
        <v>557</v>
      </c>
      <c r="N22" s="23">
        <v>511</v>
      </c>
    </row>
    <row r="23" spans="1:14" ht="18" customHeight="1" x14ac:dyDescent="0.2">
      <c r="A23" s="5" t="s">
        <v>9</v>
      </c>
      <c r="B23" s="10">
        <v>470</v>
      </c>
      <c r="C23" s="10">
        <v>122</v>
      </c>
      <c r="D23" s="10">
        <v>270</v>
      </c>
      <c r="E23" s="10">
        <v>190</v>
      </c>
      <c r="F23" s="10">
        <v>403</v>
      </c>
      <c r="G23" s="10">
        <v>403</v>
      </c>
      <c r="H23" s="10">
        <v>438</v>
      </c>
      <c r="I23" s="10">
        <v>450</v>
      </c>
      <c r="J23" s="10">
        <v>400</v>
      </c>
      <c r="K23" s="10">
        <v>519</v>
      </c>
      <c r="L23" s="23">
        <v>513</v>
      </c>
      <c r="M23" s="23">
        <v>513</v>
      </c>
      <c r="N23" s="23">
        <v>513</v>
      </c>
    </row>
    <row r="24" spans="1:14" ht="18" customHeight="1" x14ac:dyDescent="0.2">
      <c r="A24" s="5" t="s">
        <v>94</v>
      </c>
      <c r="B24" s="10">
        <v>13547</v>
      </c>
      <c r="C24" s="10">
        <v>14342</v>
      </c>
      <c r="D24" s="10">
        <v>14304</v>
      </c>
      <c r="E24" s="10">
        <v>16219</v>
      </c>
      <c r="F24" s="10">
        <v>17885</v>
      </c>
      <c r="G24" s="10">
        <v>18295</v>
      </c>
      <c r="H24" s="10">
        <v>18456</v>
      </c>
      <c r="I24" s="10">
        <v>18861</v>
      </c>
      <c r="J24" s="10">
        <v>17934</v>
      </c>
      <c r="K24" s="10">
        <v>16433</v>
      </c>
      <c r="L24" s="23">
        <v>16450</v>
      </c>
      <c r="M24" s="23">
        <v>15249</v>
      </c>
      <c r="N24" s="23">
        <v>12750</v>
      </c>
    </row>
    <row r="25" spans="1:14" ht="18" customHeight="1" x14ac:dyDescent="0.2">
      <c r="A25" s="5" t="s">
        <v>10</v>
      </c>
      <c r="B25" s="10">
        <v>2565</v>
      </c>
      <c r="C25" s="10">
        <v>3292</v>
      </c>
      <c r="D25" s="10">
        <v>3630</v>
      </c>
      <c r="E25" s="10">
        <v>3844</v>
      </c>
      <c r="F25" s="10">
        <v>4114</v>
      </c>
      <c r="G25" s="10">
        <v>4116</v>
      </c>
      <c r="H25" s="10">
        <v>4634</v>
      </c>
      <c r="I25" s="10">
        <v>6216</v>
      </c>
      <c r="J25" s="10">
        <v>6303</v>
      </c>
      <c r="K25" s="10">
        <v>6781</v>
      </c>
      <c r="L25" s="23">
        <v>6676</v>
      </c>
      <c r="M25" s="23">
        <v>5953</v>
      </c>
      <c r="N25" s="23">
        <v>5223</v>
      </c>
    </row>
    <row r="26" spans="1:14" ht="18" customHeight="1" x14ac:dyDescent="0.2">
      <c r="A26" s="5" t="s">
        <v>104</v>
      </c>
      <c r="B26" s="10">
        <v>4726</v>
      </c>
      <c r="C26" s="10">
        <v>3626</v>
      </c>
      <c r="D26" s="10">
        <v>5558</v>
      </c>
      <c r="E26" s="10">
        <v>6841</v>
      </c>
      <c r="F26" s="10">
        <v>6830</v>
      </c>
      <c r="G26" s="10">
        <v>7082</v>
      </c>
      <c r="H26" s="10">
        <v>7609</v>
      </c>
      <c r="I26" s="10">
        <v>7991</v>
      </c>
      <c r="J26" s="10">
        <v>8190</v>
      </c>
      <c r="K26" s="10">
        <v>8514</v>
      </c>
      <c r="L26" s="23">
        <v>8957</v>
      </c>
      <c r="M26" s="23">
        <v>6123</v>
      </c>
      <c r="N26" s="23">
        <v>5581</v>
      </c>
    </row>
    <row r="27" spans="1:14" ht="18" customHeight="1" x14ac:dyDescent="0.2">
      <c r="A27" s="5" t="s">
        <v>11</v>
      </c>
      <c r="B27" s="10">
        <v>1057</v>
      </c>
      <c r="C27" s="10">
        <v>875</v>
      </c>
      <c r="D27" s="10">
        <v>1414</v>
      </c>
      <c r="E27" s="10">
        <v>1562</v>
      </c>
      <c r="F27" s="10">
        <v>1672</v>
      </c>
      <c r="G27" s="10">
        <v>1657</v>
      </c>
      <c r="H27" s="10">
        <v>2038</v>
      </c>
      <c r="I27" s="10">
        <v>2348</v>
      </c>
      <c r="J27" s="10">
        <v>2577</v>
      </c>
      <c r="K27" s="10">
        <v>2805</v>
      </c>
      <c r="L27" s="23">
        <v>2866</v>
      </c>
      <c r="M27" s="23">
        <v>2759</v>
      </c>
      <c r="N27" s="23">
        <v>2922</v>
      </c>
    </row>
    <row r="28" spans="1:14" ht="18" customHeight="1" x14ac:dyDescent="0.2">
      <c r="A28" s="5" t="s">
        <v>86</v>
      </c>
      <c r="B28" s="10">
        <v>6098</v>
      </c>
      <c r="C28" s="10">
        <v>5381</v>
      </c>
      <c r="D28" s="10">
        <v>7536</v>
      </c>
      <c r="E28" s="10">
        <v>9360</v>
      </c>
      <c r="F28" s="10">
        <v>10297</v>
      </c>
      <c r="G28" s="10">
        <v>10399</v>
      </c>
      <c r="H28" s="10">
        <v>9675</v>
      </c>
      <c r="I28" s="10">
        <v>10027</v>
      </c>
      <c r="J28" s="10">
        <v>10132</v>
      </c>
      <c r="K28" s="10">
        <v>11121</v>
      </c>
      <c r="L28" s="23">
        <v>11792</v>
      </c>
      <c r="M28" s="23">
        <v>11698</v>
      </c>
      <c r="N28" s="23">
        <v>9691</v>
      </c>
    </row>
    <row r="29" spans="1:14" ht="18" customHeight="1" x14ac:dyDescent="0.2">
      <c r="A29" s="5" t="s">
        <v>105</v>
      </c>
      <c r="B29" s="10">
        <v>701</v>
      </c>
      <c r="C29" s="10">
        <v>939</v>
      </c>
      <c r="D29" s="10">
        <v>901</v>
      </c>
      <c r="E29" s="10">
        <v>1000</v>
      </c>
      <c r="F29" s="10">
        <v>1021</v>
      </c>
      <c r="G29" s="10">
        <v>1089</v>
      </c>
      <c r="H29" s="10">
        <v>1493</v>
      </c>
      <c r="I29" s="10">
        <v>1761</v>
      </c>
      <c r="J29" s="10">
        <v>1925</v>
      </c>
      <c r="K29" s="10">
        <v>2021</v>
      </c>
      <c r="L29" s="23">
        <v>1848</v>
      </c>
      <c r="M29" s="23">
        <v>2141</v>
      </c>
      <c r="N29" s="23">
        <v>2140</v>
      </c>
    </row>
    <row r="30" spans="1:14" ht="18" customHeight="1" x14ac:dyDescent="0.2">
      <c r="A30" s="5" t="s">
        <v>12</v>
      </c>
      <c r="B30" s="10">
        <v>3763</v>
      </c>
      <c r="C30" s="10">
        <v>3444</v>
      </c>
      <c r="D30" s="10">
        <v>3960</v>
      </c>
      <c r="E30" s="10">
        <v>3892</v>
      </c>
      <c r="F30" s="10">
        <v>5055</v>
      </c>
      <c r="G30" s="10">
        <v>5259</v>
      </c>
      <c r="H30" s="10">
        <v>5195</v>
      </c>
      <c r="I30" s="10">
        <v>5843</v>
      </c>
      <c r="J30" s="10">
        <v>6047</v>
      </c>
      <c r="K30" s="10">
        <v>6237</v>
      </c>
      <c r="L30" s="23">
        <v>6431</v>
      </c>
      <c r="M30" s="23">
        <v>6918</v>
      </c>
      <c r="N30" s="23">
        <v>7245</v>
      </c>
    </row>
    <row r="31" spans="1:14" ht="18" customHeight="1" x14ac:dyDescent="0.2">
      <c r="A31" s="5" t="s">
        <v>13</v>
      </c>
      <c r="B31" s="10">
        <v>6341</v>
      </c>
      <c r="C31" s="10">
        <v>6979</v>
      </c>
      <c r="D31" s="10">
        <v>7065</v>
      </c>
      <c r="E31" s="10">
        <v>6704</v>
      </c>
      <c r="F31" s="10">
        <v>7338</v>
      </c>
      <c r="G31" s="10">
        <v>7077</v>
      </c>
      <c r="H31" s="10">
        <v>7148</v>
      </c>
      <c r="I31" s="10">
        <v>5667</v>
      </c>
      <c r="J31" s="10">
        <v>5679</v>
      </c>
      <c r="K31" s="10">
        <v>5764</v>
      </c>
      <c r="L31" s="23">
        <v>5896</v>
      </c>
      <c r="M31" s="23">
        <v>4663</v>
      </c>
      <c r="N31" s="23">
        <v>4102</v>
      </c>
    </row>
    <row r="32" spans="1:14" ht="18" customHeight="1" x14ac:dyDescent="0.2">
      <c r="A32" s="5" t="s">
        <v>14</v>
      </c>
      <c r="B32" s="10">
        <v>3648</v>
      </c>
      <c r="C32" s="10">
        <v>3994</v>
      </c>
      <c r="D32" s="10">
        <v>4218</v>
      </c>
      <c r="E32" s="10">
        <v>4321</v>
      </c>
      <c r="F32" s="10">
        <v>4397</v>
      </c>
      <c r="G32" s="10">
        <v>4555</v>
      </c>
      <c r="H32" s="10">
        <v>5261</v>
      </c>
      <c r="I32" s="10">
        <v>5208</v>
      </c>
      <c r="J32" s="10">
        <v>5515</v>
      </c>
      <c r="K32" s="10">
        <v>5601</v>
      </c>
      <c r="L32" s="23">
        <v>5596</v>
      </c>
      <c r="M32" s="23">
        <v>4898</v>
      </c>
      <c r="N32" s="23">
        <v>4709</v>
      </c>
    </row>
    <row r="33" spans="1:14" ht="18" customHeight="1" x14ac:dyDescent="0.2">
      <c r="A33" s="5" t="s">
        <v>15</v>
      </c>
      <c r="B33" s="10">
        <v>5197</v>
      </c>
      <c r="C33" s="10">
        <v>7701</v>
      </c>
      <c r="D33" s="10">
        <v>8424</v>
      </c>
      <c r="E33" s="10">
        <v>9951</v>
      </c>
      <c r="F33" s="10">
        <v>12058</v>
      </c>
      <c r="G33" s="10">
        <v>12762</v>
      </c>
      <c r="H33" s="10">
        <v>11762</v>
      </c>
      <c r="I33" s="10">
        <v>12055</v>
      </c>
      <c r="J33" s="10">
        <v>12239</v>
      </c>
      <c r="K33" s="10">
        <v>12682</v>
      </c>
      <c r="L33" s="23">
        <v>12394</v>
      </c>
      <c r="M33" s="23">
        <v>10481</v>
      </c>
      <c r="N33" s="23">
        <v>12229</v>
      </c>
    </row>
    <row r="34" spans="1:14" ht="18" customHeight="1" x14ac:dyDescent="0.2">
      <c r="A34" s="5" t="s">
        <v>16</v>
      </c>
      <c r="B34" s="10">
        <v>2800</v>
      </c>
      <c r="C34" s="10">
        <v>3393</v>
      </c>
      <c r="D34" s="10">
        <v>4080</v>
      </c>
      <c r="E34" s="10">
        <v>4026</v>
      </c>
      <c r="F34" s="10">
        <v>4271</v>
      </c>
      <c r="G34" s="10">
        <v>4705</v>
      </c>
      <c r="H34" s="10">
        <v>5022</v>
      </c>
      <c r="I34" s="10">
        <v>5225</v>
      </c>
      <c r="J34" s="10">
        <v>5950</v>
      </c>
      <c r="K34" s="10">
        <v>6451</v>
      </c>
      <c r="L34" s="23">
        <v>6288</v>
      </c>
      <c r="M34" s="23">
        <v>5461</v>
      </c>
      <c r="N34" s="23">
        <v>5201</v>
      </c>
    </row>
    <row r="35" spans="1:14" ht="18" customHeight="1" x14ac:dyDescent="0.2">
      <c r="A35" s="5" t="s">
        <v>95</v>
      </c>
      <c r="B35" s="10">
        <v>27389</v>
      </c>
      <c r="C35" s="10">
        <v>31029</v>
      </c>
      <c r="D35" s="10">
        <v>32751</v>
      </c>
      <c r="E35" s="10">
        <v>36388</v>
      </c>
      <c r="F35" s="10">
        <v>39508</v>
      </c>
      <c r="G35" s="10">
        <v>39837</v>
      </c>
      <c r="H35" s="10">
        <v>41734</v>
      </c>
      <c r="I35" s="10">
        <v>43443</v>
      </c>
      <c r="J35" s="10">
        <v>44995</v>
      </c>
      <c r="K35" s="10">
        <v>45561</v>
      </c>
      <c r="L35" s="23">
        <v>46121</v>
      </c>
      <c r="M35" s="23">
        <v>44845</v>
      </c>
      <c r="N35" s="23">
        <v>39097</v>
      </c>
    </row>
    <row r="36" spans="1:14" ht="18" customHeight="1" x14ac:dyDescent="0.2">
      <c r="A36" s="5" t="s">
        <v>17</v>
      </c>
      <c r="B36" s="10">
        <v>3828</v>
      </c>
      <c r="C36" s="10">
        <v>4279</v>
      </c>
      <c r="D36" s="10">
        <v>4597</v>
      </c>
      <c r="E36" s="10">
        <v>5014</v>
      </c>
      <c r="F36" s="10">
        <v>4789</v>
      </c>
      <c r="G36" s="10">
        <v>4902</v>
      </c>
      <c r="H36" s="10">
        <v>5117</v>
      </c>
      <c r="I36" s="10">
        <v>4882</v>
      </c>
      <c r="J36" s="10">
        <v>4824</v>
      </c>
      <c r="K36" s="10">
        <v>4879</v>
      </c>
      <c r="L36" s="23">
        <v>5298</v>
      </c>
      <c r="M36" s="23">
        <v>4649</v>
      </c>
      <c r="N36" s="23">
        <v>4235</v>
      </c>
    </row>
    <row r="37" spans="1:14" ht="18" customHeight="1" x14ac:dyDescent="0.2">
      <c r="A37" s="5" t="s">
        <v>106</v>
      </c>
      <c r="B37" s="10">
        <v>860</v>
      </c>
      <c r="C37" s="10">
        <v>628</v>
      </c>
      <c r="D37" s="10">
        <v>313</v>
      </c>
      <c r="E37" s="10">
        <v>510</v>
      </c>
      <c r="F37" s="10">
        <v>488</v>
      </c>
      <c r="G37" s="10">
        <v>530</v>
      </c>
      <c r="H37" s="10">
        <v>767</v>
      </c>
      <c r="I37" s="10">
        <v>843</v>
      </c>
      <c r="J37" s="10">
        <v>958</v>
      </c>
      <c r="K37" s="10">
        <v>1278</v>
      </c>
      <c r="L37" s="23">
        <v>1383</v>
      </c>
      <c r="M37" s="23">
        <v>1922</v>
      </c>
      <c r="N37" s="23">
        <v>1498</v>
      </c>
    </row>
    <row r="38" spans="1:14" ht="18" customHeight="1" x14ac:dyDescent="0.2">
      <c r="A38" s="5" t="s">
        <v>107</v>
      </c>
      <c r="B38" s="10">
        <v>7751</v>
      </c>
      <c r="C38" s="10">
        <v>4741</v>
      </c>
      <c r="D38" s="10">
        <v>5422</v>
      </c>
      <c r="E38" s="10">
        <v>7866</v>
      </c>
      <c r="F38" s="10">
        <v>7716</v>
      </c>
      <c r="G38" s="10">
        <v>7592</v>
      </c>
      <c r="H38" s="10">
        <v>7857</v>
      </c>
      <c r="I38" s="10">
        <v>7269</v>
      </c>
      <c r="J38" s="10">
        <v>7991</v>
      </c>
      <c r="K38" s="10">
        <v>8295</v>
      </c>
      <c r="L38" s="23">
        <v>8553</v>
      </c>
      <c r="M38" s="23">
        <v>9536</v>
      </c>
      <c r="N38" s="23">
        <v>9291</v>
      </c>
    </row>
    <row r="39" spans="1:14" ht="18" customHeight="1" x14ac:dyDescent="0.2">
      <c r="A39" s="5" t="s">
        <v>18</v>
      </c>
      <c r="B39" s="10">
        <v>36135</v>
      </c>
      <c r="C39" s="10">
        <v>53198</v>
      </c>
      <c r="D39" s="10">
        <v>52103</v>
      </c>
      <c r="E39" s="10">
        <v>55601</v>
      </c>
      <c r="F39" s="10">
        <v>55265</v>
      </c>
      <c r="G39" s="10">
        <v>54475</v>
      </c>
      <c r="H39" s="10">
        <v>52531</v>
      </c>
      <c r="I39" s="10">
        <v>52460</v>
      </c>
      <c r="J39" s="10">
        <v>54486</v>
      </c>
      <c r="K39" s="10">
        <v>50548</v>
      </c>
      <c r="L39" s="23">
        <v>50374</v>
      </c>
      <c r="M39" s="23">
        <v>44905</v>
      </c>
      <c r="N39" s="23">
        <v>43697</v>
      </c>
    </row>
    <row r="40" spans="1:14" ht="18" customHeight="1" x14ac:dyDescent="0.2">
      <c r="A40" s="5" t="s">
        <v>19</v>
      </c>
      <c r="B40" s="10">
        <v>89140</v>
      </c>
      <c r="C40" s="10">
        <v>79416</v>
      </c>
      <c r="D40" s="10">
        <v>105022</v>
      </c>
      <c r="E40" s="10">
        <v>112300</v>
      </c>
      <c r="F40" s="10">
        <v>109926</v>
      </c>
      <c r="G40" s="10">
        <v>111655</v>
      </c>
      <c r="H40" s="10">
        <v>109300</v>
      </c>
      <c r="I40" s="10">
        <v>118184</v>
      </c>
      <c r="J40" s="10">
        <v>117243</v>
      </c>
      <c r="K40" s="10">
        <v>123713</v>
      </c>
      <c r="L40" s="23">
        <v>154466</v>
      </c>
      <c r="M40" s="23">
        <v>111242</v>
      </c>
      <c r="N40" s="23">
        <v>104133</v>
      </c>
    </row>
    <row r="41" spans="1:14" ht="18" customHeight="1" x14ac:dyDescent="0.2">
      <c r="A41" s="5" t="s">
        <v>96</v>
      </c>
      <c r="B41" s="10">
        <v>35126</v>
      </c>
      <c r="C41" s="10">
        <v>36231</v>
      </c>
      <c r="D41" s="10">
        <v>35753</v>
      </c>
      <c r="E41" s="10">
        <v>38381</v>
      </c>
      <c r="F41" s="10">
        <v>38375</v>
      </c>
      <c r="G41" s="10">
        <v>39234</v>
      </c>
      <c r="H41" s="10">
        <v>41191</v>
      </c>
      <c r="I41" s="10">
        <v>41421</v>
      </c>
      <c r="J41" s="10">
        <v>42635</v>
      </c>
      <c r="K41" s="10">
        <v>41772</v>
      </c>
      <c r="L41" s="23">
        <v>40408</v>
      </c>
      <c r="M41" s="23">
        <v>38138</v>
      </c>
      <c r="N41" s="23">
        <v>34752</v>
      </c>
    </row>
    <row r="42" spans="1:14" ht="18" customHeight="1" x14ac:dyDescent="0.2">
      <c r="A42" s="5" t="s">
        <v>20</v>
      </c>
      <c r="B42" s="10">
        <v>7360</v>
      </c>
      <c r="C42" s="10">
        <v>7252</v>
      </c>
      <c r="D42" s="10">
        <v>10126</v>
      </c>
      <c r="E42" s="10">
        <v>10983</v>
      </c>
      <c r="F42" s="10">
        <v>10543</v>
      </c>
      <c r="G42" s="10">
        <v>10651</v>
      </c>
      <c r="H42" s="10">
        <v>10777</v>
      </c>
      <c r="I42" s="10">
        <v>11012</v>
      </c>
      <c r="J42" s="10">
        <v>10469</v>
      </c>
      <c r="K42" s="10">
        <v>10453</v>
      </c>
      <c r="L42" s="23">
        <v>10909</v>
      </c>
      <c r="M42" s="23">
        <v>10950</v>
      </c>
      <c r="N42" s="23">
        <v>10733</v>
      </c>
    </row>
    <row r="43" spans="1:14" ht="18" customHeight="1" x14ac:dyDescent="0.2">
      <c r="A43" s="5" t="s">
        <v>21</v>
      </c>
      <c r="B43" s="10">
        <v>14239</v>
      </c>
      <c r="C43" s="10">
        <v>14027</v>
      </c>
      <c r="D43" s="10">
        <v>21349</v>
      </c>
      <c r="E43" s="10">
        <v>21763</v>
      </c>
      <c r="F43" s="10">
        <v>21681</v>
      </c>
      <c r="G43" s="10">
        <v>21183</v>
      </c>
      <c r="H43" s="10">
        <v>19723</v>
      </c>
      <c r="I43" s="10">
        <v>18944</v>
      </c>
      <c r="J43" s="10">
        <v>18958</v>
      </c>
      <c r="K43" s="10">
        <v>19603</v>
      </c>
      <c r="L43" s="23">
        <v>20121</v>
      </c>
      <c r="M43" s="23">
        <v>18132</v>
      </c>
      <c r="N43" s="23">
        <v>16235</v>
      </c>
    </row>
    <row r="44" spans="1:14" ht="18" customHeight="1" x14ac:dyDescent="0.2">
      <c r="A44" s="5" t="s">
        <v>22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23" t="s">
        <v>137</v>
      </c>
      <c r="M44" s="23" t="s">
        <v>137</v>
      </c>
      <c r="N44" s="23" t="s">
        <v>137</v>
      </c>
    </row>
    <row r="45" spans="1:14" ht="18" customHeight="1" x14ac:dyDescent="0.2">
      <c r="A45" s="5" t="s">
        <v>23</v>
      </c>
      <c r="B45" s="10">
        <v>1040</v>
      </c>
      <c r="C45" s="10">
        <v>1215</v>
      </c>
      <c r="D45" s="10">
        <v>1468</v>
      </c>
      <c r="E45" s="10">
        <v>1624</v>
      </c>
      <c r="F45" s="10">
        <v>2217</v>
      </c>
      <c r="G45" s="10">
        <v>2303</v>
      </c>
      <c r="H45" s="10">
        <v>2300</v>
      </c>
      <c r="I45" s="10">
        <v>2584</v>
      </c>
      <c r="J45" s="10">
        <v>2728</v>
      </c>
      <c r="K45" s="10">
        <v>2712</v>
      </c>
      <c r="L45" s="23">
        <v>2581</v>
      </c>
      <c r="M45" s="23">
        <v>2734</v>
      </c>
      <c r="N45" s="23">
        <v>2992</v>
      </c>
    </row>
    <row r="46" spans="1:14" ht="18" customHeight="1" x14ac:dyDescent="0.2">
      <c r="A46" s="5" t="s">
        <v>108</v>
      </c>
      <c r="B46" s="10">
        <v>219</v>
      </c>
      <c r="C46" s="10">
        <v>399</v>
      </c>
      <c r="D46" s="10">
        <v>671</v>
      </c>
      <c r="E46" s="10">
        <v>1210</v>
      </c>
      <c r="F46" s="10">
        <v>1202</v>
      </c>
      <c r="G46" s="10">
        <v>1886</v>
      </c>
      <c r="H46" s="10">
        <v>2614</v>
      </c>
      <c r="I46" s="10">
        <v>2265</v>
      </c>
      <c r="J46" s="10">
        <v>4649</v>
      </c>
      <c r="K46" s="10">
        <v>4373</v>
      </c>
      <c r="L46" s="23">
        <v>4451</v>
      </c>
      <c r="M46" s="23">
        <v>1966</v>
      </c>
      <c r="N46" s="23">
        <v>1953</v>
      </c>
    </row>
    <row r="47" spans="1:14" ht="18" customHeight="1" x14ac:dyDescent="0.2">
      <c r="A47" s="5" t="s">
        <v>109</v>
      </c>
      <c r="B47" s="10">
        <v>3928</v>
      </c>
      <c r="C47" s="10">
        <v>4717</v>
      </c>
      <c r="D47" s="10">
        <v>5109</v>
      </c>
      <c r="E47" s="10">
        <v>5000</v>
      </c>
      <c r="F47" s="10">
        <v>6080</v>
      </c>
      <c r="G47" s="10">
        <v>6912</v>
      </c>
      <c r="H47" s="10">
        <v>6569</v>
      </c>
      <c r="I47" s="10">
        <v>7876</v>
      </c>
      <c r="J47" s="10">
        <v>8322</v>
      </c>
      <c r="K47" s="10">
        <v>9717</v>
      </c>
      <c r="L47" s="23">
        <v>9828</v>
      </c>
      <c r="M47" s="23">
        <v>10081</v>
      </c>
      <c r="N47" s="23">
        <v>11017</v>
      </c>
    </row>
    <row r="48" spans="1:14" ht="18" customHeight="1" x14ac:dyDescent="0.2">
      <c r="A48" s="5" t="s">
        <v>24</v>
      </c>
      <c r="B48" s="10">
        <v>570</v>
      </c>
      <c r="C48" s="10">
        <v>608</v>
      </c>
      <c r="D48" s="10">
        <v>550</v>
      </c>
      <c r="E48" s="10">
        <v>558</v>
      </c>
      <c r="F48" s="10">
        <v>614</v>
      </c>
      <c r="G48" s="10">
        <v>612</v>
      </c>
      <c r="H48" s="10">
        <v>598</v>
      </c>
      <c r="I48" s="10">
        <v>684</v>
      </c>
      <c r="J48" s="10">
        <v>1046</v>
      </c>
      <c r="K48" s="10">
        <v>2235</v>
      </c>
      <c r="L48" s="23">
        <v>3563</v>
      </c>
      <c r="M48" s="23">
        <v>3583</v>
      </c>
      <c r="N48" s="23">
        <v>1235</v>
      </c>
    </row>
    <row r="49" spans="1:14" ht="18" customHeight="1" x14ac:dyDescent="0.2">
      <c r="A49" s="5" t="s">
        <v>25</v>
      </c>
      <c r="B49" s="10">
        <v>771</v>
      </c>
      <c r="C49" s="10">
        <v>805</v>
      </c>
      <c r="D49" s="10">
        <v>961</v>
      </c>
      <c r="E49" s="10">
        <v>897</v>
      </c>
      <c r="F49" s="10">
        <v>775</v>
      </c>
      <c r="G49" s="10">
        <v>796</v>
      </c>
      <c r="H49" s="10">
        <v>986</v>
      </c>
      <c r="I49" s="10">
        <v>1047</v>
      </c>
      <c r="J49" s="10">
        <v>1125</v>
      </c>
      <c r="K49" s="10">
        <v>1694</v>
      </c>
      <c r="L49" s="23">
        <v>4623</v>
      </c>
      <c r="M49" s="23">
        <v>1278</v>
      </c>
      <c r="N49" s="23">
        <v>1692</v>
      </c>
    </row>
    <row r="50" spans="1:14" ht="18" customHeight="1" x14ac:dyDescent="0.2">
      <c r="A50" s="5" t="s">
        <v>110</v>
      </c>
      <c r="B50" s="10">
        <v>1726</v>
      </c>
      <c r="C50" s="10">
        <v>1695</v>
      </c>
      <c r="D50" s="10">
        <v>2002</v>
      </c>
      <c r="E50" s="10">
        <v>2296</v>
      </c>
      <c r="F50" s="10">
        <v>2437</v>
      </c>
      <c r="G50" s="10">
        <v>2424</v>
      </c>
      <c r="H50" s="10">
        <v>2561</v>
      </c>
      <c r="I50" s="10">
        <v>2676</v>
      </c>
      <c r="J50" s="10">
        <v>2693</v>
      </c>
      <c r="K50" s="10">
        <v>2518</v>
      </c>
      <c r="L50" s="23">
        <v>2857</v>
      </c>
      <c r="M50" s="23">
        <v>2909</v>
      </c>
      <c r="N50" s="23">
        <v>2235</v>
      </c>
    </row>
    <row r="51" spans="1:14" ht="18" customHeight="1" x14ac:dyDescent="0.2">
      <c r="A51" s="5" t="s">
        <v>26</v>
      </c>
      <c r="B51" s="10">
        <v>3467</v>
      </c>
      <c r="C51" s="10">
        <v>3344</v>
      </c>
      <c r="D51" s="10">
        <v>3813</v>
      </c>
      <c r="E51" s="10">
        <v>4486</v>
      </c>
      <c r="F51" s="10">
        <v>4251</v>
      </c>
      <c r="G51" s="10">
        <v>4248</v>
      </c>
      <c r="H51" s="10">
        <v>4724</v>
      </c>
      <c r="I51" s="10">
        <v>5202</v>
      </c>
      <c r="J51" s="10">
        <v>5473</v>
      </c>
      <c r="K51" s="10">
        <v>5710</v>
      </c>
      <c r="L51" s="23">
        <v>5980</v>
      </c>
      <c r="M51" s="23">
        <v>5220</v>
      </c>
      <c r="N51" s="23">
        <v>5913</v>
      </c>
    </row>
    <row r="52" spans="1:14" ht="18" customHeight="1" x14ac:dyDescent="0.2">
      <c r="A52" s="5" t="s">
        <v>27</v>
      </c>
      <c r="B52" s="10">
        <v>24418</v>
      </c>
      <c r="C52" s="10">
        <v>27303</v>
      </c>
      <c r="D52" s="10">
        <v>28547</v>
      </c>
      <c r="E52" s="10">
        <v>26950</v>
      </c>
      <c r="F52" s="10">
        <v>27528</v>
      </c>
      <c r="G52" s="10">
        <v>30166</v>
      </c>
      <c r="H52" s="10">
        <v>30771</v>
      </c>
      <c r="I52" s="10">
        <v>33313</v>
      </c>
      <c r="J52" s="10">
        <v>24952</v>
      </c>
      <c r="K52" s="10">
        <v>25335</v>
      </c>
      <c r="L52" s="23">
        <v>24247</v>
      </c>
      <c r="M52" s="23">
        <v>25808</v>
      </c>
      <c r="N52" s="23">
        <v>25046</v>
      </c>
    </row>
    <row r="53" spans="1:14" ht="18" customHeight="1" x14ac:dyDescent="0.2">
      <c r="A53" s="5" t="s">
        <v>28</v>
      </c>
      <c r="B53" s="10">
        <v>1589</v>
      </c>
      <c r="C53" s="10">
        <v>1985</v>
      </c>
      <c r="D53" s="10">
        <v>2327</v>
      </c>
      <c r="E53" s="10">
        <v>2481</v>
      </c>
      <c r="F53" s="10">
        <v>2544</v>
      </c>
      <c r="G53" s="10">
        <v>3475</v>
      </c>
      <c r="H53" s="10">
        <v>3616</v>
      </c>
      <c r="I53" s="10">
        <v>3847</v>
      </c>
      <c r="J53" s="10">
        <v>3817</v>
      </c>
      <c r="K53" s="10">
        <v>4170</v>
      </c>
      <c r="L53" s="23">
        <v>3977</v>
      </c>
      <c r="M53" s="23">
        <v>3607</v>
      </c>
      <c r="N53" s="23">
        <v>3031</v>
      </c>
    </row>
    <row r="54" spans="1:14" ht="18" customHeight="1" x14ac:dyDescent="0.2">
      <c r="A54" s="5" t="s">
        <v>29</v>
      </c>
      <c r="B54" s="10">
        <v>7853</v>
      </c>
      <c r="C54" s="10">
        <v>9463</v>
      </c>
      <c r="D54" s="10">
        <v>13984</v>
      </c>
      <c r="E54" s="10">
        <v>15783</v>
      </c>
      <c r="F54" s="10">
        <v>15275</v>
      </c>
      <c r="G54" s="10">
        <v>16017</v>
      </c>
      <c r="H54" s="10">
        <v>15800</v>
      </c>
      <c r="I54" s="10">
        <v>13688</v>
      </c>
      <c r="J54" s="10">
        <v>12722</v>
      </c>
      <c r="K54" s="10">
        <v>12694</v>
      </c>
      <c r="L54" s="23">
        <v>13021</v>
      </c>
      <c r="M54" s="23">
        <v>11773</v>
      </c>
      <c r="N54" s="23">
        <v>9218</v>
      </c>
    </row>
    <row r="55" spans="1:14" ht="18" customHeight="1" x14ac:dyDescent="0.2">
      <c r="A55" s="5" t="s">
        <v>30</v>
      </c>
      <c r="B55" s="10">
        <v>20789</v>
      </c>
      <c r="C55" s="10">
        <v>10731</v>
      </c>
      <c r="D55" s="10">
        <v>12459</v>
      </c>
      <c r="E55" s="10">
        <v>13177</v>
      </c>
      <c r="F55" s="10">
        <v>15173</v>
      </c>
      <c r="G55" s="10">
        <v>17710</v>
      </c>
      <c r="H55" s="10">
        <v>16581</v>
      </c>
      <c r="I55" s="10">
        <v>18338</v>
      </c>
      <c r="J55" s="10">
        <v>18925</v>
      </c>
      <c r="K55" s="10">
        <v>19123</v>
      </c>
      <c r="L55" s="23">
        <v>18619</v>
      </c>
      <c r="M55" s="23">
        <v>18970</v>
      </c>
      <c r="N55" s="23">
        <v>18356</v>
      </c>
    </row>
    <row r="56" spans="1:14" ht="18" customHeight="1" x14ac:dyDescent="0.2">
      <c r="A56" s="5" t="s">
        <v>111</v>
      </c>
      <c r="B56" s="10">
        <v>28845</v>
      </c>
      <c r="C56" s="10">
        <v>30842</v>
      </c>
      <c r="D56" s="10">
        <v>32730</v>
      </c>
      <c r="E56" s="10">
        <v>37906</v>
      </c>
      <c r="F56" s="10">
        <v>27475</v>
      </c>
      <c r="G56" s="10">
        <v>29531</v>
      </c>
      <c r="H56" s="10">
        <v>30472</v>
      </c>
      <c r="I56" s="10">
        <v>30141</v>
      </c>
      <c r="J56" s="10">
        <v>29835</v>
      </c>
      <c r="K56" s="10">
        <v>30641</v>
      </c>
      <c r="L56" s="23">
        <v>30055</v>
      </c>
      <c r="M56" s="23">
        <v>29897</v>
      </c>
      <c r="N56" s="23">
        <v>28186</v>
      </c>
    </row>
    <row r="57" spans="1:14" ht="18" customHeight="1" x14ac:dyDescent="0.2">
      <c r="A57" s="5" t="s">
        <v>112</v>
      </c>
      <c r="B57" s="10">
        <v>37756</v>
      </c>
      <c r="C57" s="10">
        <v>33118</v>
      </c>
      <c r="D57" s="10">
        <v>32704</v>
      </c>
      <c r="E57" s="10">
        <v>30018</v>
      </c>
      <c r="F57" s="10">
        <v>30753</v>
      </c>
      <c r="G57" s="10">
        <v>31070</v>
      </c>
      <c r="H57" s="10">
        <v>30148</v>
      </c>
      <c r="I57" s="10">
        <v>32184</v>
      </c>
      <c r="J57" s="10">
        <v>32381</v>
      </c>
      <c r="K57" s="10">
        <v>36733</v>
      </c>
      <c r="L57" s="23">
        <v>36990</v>
      </c>
      <c r="M57" s="23">
        <v>33332</v>
      </c>
      <c r="N57" s="23">
        <v>30972</v>
      </c>
    </row>
    <row r="58" spans="1:14" ht="18" customHeight="1" x14ac:dyDescent="0.2">
      <c r="A58" s="5" t="s">
        <v>31</v>
      </c>
      <c r="B58" s="10">
        <v>2668</v>
      </c>
      <c r="C58" s="10">
        <v>2721</v>
      </c>
      <c r="D58" s="10">
        <v>3304</v>
      </c>
      <c r="E58" s="10">
        <v>3681</v>
      </c>
      <c r="F58" s="10">
        <v>3664</v>
      </c>
      <c r="G58" s="10">
        <v>3520</v>
      </c>
      <c r="H58" s="10">
        <v>3976</v>
      </c>
      <c r="I58" s="10">
        <v>4125</v>
      </c>
      <c r="J58" s="10">
        <v>4053</v>
      </c>
      <c r="K58" s="10">
        <v>4115</v>
      </c>
      <c r="L58" s="23">
        <v>4366</v>
      </c>
      <c r="M58" s="23">
        <v>3967</v>
      </c>
      <c r="N58" s="23">
        <v>3747</v>
      </c>
    </row>
    <row r="59" spans="1:14" ht="18" customHeight="1" x14ac:dyDescent="0.2">
      <c r="A59" s="5" t="s">
        <v>32</v>
      </c>
      <c r="B59" s="10">
        <v>19327</v>
      </c>
      <c r="C59" s="10">
        <v>18546</v>
      </c>
      <c r="D59" s="10">
        <v>18608</v>
      </c>
      <c r="E59" s="10">
        <v>18635</v>
      </c>
      <c r="F59" s="10">
        <v>18721</v>
      </c>
      <c r="G59" s="10">
        <v>19153</v>
      </c>
      <c r="H59" s="10">
        <v>19333</v>
      </c>
      <c r="I59" s="10">
        <v>19592</v>
      </c>
      <c r="J59" s="10">
        <v>20265</v>
      </c>
      <c r="K59" s="10">
        <v>20087</v>
      </c>
      <c r="L59" s="23">
        <v>21530</v>
      </c>
      <c r="M59" s="23">
        <v>22650</v>
      </c>
      <c r="N59" s="23">
        <v>22590</v>
      </c>
    </row>
    <row r="60" spans="1:14" ht="18" customHeight="1" x14ac:dyDescent="0.2">
      <c r="A60" s="5" t="s">
        <v>33</v>
      </c>
      <c r="B60" s="10">
        <v>5867</v>
      </c>
      <c r="C60" s="10">
        <v>7502</v>
      </c>
      <c r="D60" s="10">
        <v>7372</v>
      </c>
      <c r="E60" s="10">
        <v>7976</v>
      </c>
      <c r="F60" s="10">
        <v>8494</v>
      </c>
      <c r="G60" s="10">
        <v>8748</v>
      </c>
      <c r="H60" s="10">
        <v>8912</v>
      </c>
      <c r="I60" s="10">
        <v>9257</v>
      </c>
      <c r="J60" s="10">
        <v>10041</v>
      </c>
      <c r="K60" s="10">
        <v>10273</v>
      </c>
      <c r="L60" s="23">
        <v>10243</v>
      </c>
      <c r="M60" s="23">
        <v>10855</v>
      </c>
      <c r="N60" s="23">
        <v>8550</v>
      </c>
    </row>
    <row r="61" spans="1:14" ht="18" customHeight="1" x14ac:dyDescent="0.2">
      <c r="A61" s="5" t="s">
        <v>34</v>
      </c>
      <c r="B61" s="10">
        <v>1042</v>
      </c>
      <c r="C61" s="10">
        <v>1068</v>
      </c>
      <c r="D61" s="10">
        <v>1621</v>
      </c>
      <c r="E61" s="10">
        <v>1909</v>
      </c>
      <c r="F61" s="10">
        <v>1831</v>
      </c>
      <c r="G61" s="10">
        <v>1972</v>
      </c>
      <c r="H61" s="10">
        <v>1917</v>
      </c>
      <c r="I61" s="10">
        <v>2142</v>
      </c>
      <c r="J61" s="10">
        <v>2050</v>
      </c>
      <c r="K61" s="10">
        <v>2253</v>
      </c>
      <c r="L61" s="23">
        <v>2267</v>
      </c>
      <c r="M61" s="23">
        <v>1850</v>
      </c>
      <c r="N61" s="23">
        <v>1627</v>
      </c>
    </row>
    <row r="62" spans="1:14" ht="18" customHeight="1" x14ac:dyDescent="0.2">
      <c r="A62" s="5" t="s">
        <v>35</v>
      </c>
      <c r="B62" s="10">
        <v>6012</v>
      </c>
      <c r="C62" s="10">
        <v>2890</v>
      </c>
      <c r="D62" s="10">
        <v>4691</v>
      </c>
      <c r="E62" s="10">
        <v>6262</v>
      </c>
      <c r="F62" s="10">
        <v>6538</v>
      </c>
      <c r="G62" s="10">
        <v>6256</v>
      </c>
      <c r="H62" s="10">
        <v>5941</v>
      </c>
      <c r="I62" s="10">
        <v>6422</v>
      </c>
      <c r="J62" s="10">
        <v>6253</v>
      </c>
      <c r="K62" s="10">
        <v>6411</v>
      </c>
      <c r="L62" s="23">
        <v>6112</v>
      </c>
      <c r="M62" s="23">
        <v>5829</v>
      </c>
      <c r="N62" s="23">
        <v>6244</v>
      </c>
    </row>
    <row r="63" spans="1:14" ht="18" customHeight="1" x14ac:dyDescent="0.2">
      <c r="A63" s="5" t="s">
        <v>113</v>
      </c>
      <c r="B63" s="10">
        <v>4397</v>
      </c>
      <c r="C63" s="10">
        <v>4350</v>
      </c>
      <c r="D63" s="10">
        <v>4860</v>
      </c>
      <c r="E63" s="10">
        <v>5248</v>
      </c>
      <c r="F63" s="10">
        <v>6353</v>
      </c>
      <c r="G63" s="10">
        <v>7571</v>
      </c>
      <c r="H63" s="10">
        <v>5722</v>
      </c>
      <c r="I63" s="10">
        <v>4562</v>
      </c>
      <c r="J63" s="10">
        <v>4604</v>
      </c>
      <c r="K63" s="10">
        <v>2969</v>
      </c>
      <c r="L63" s="23">
        <v>3700</v>
      </c>
      <c r="M63" s="23">
        <v>3045</v>
      </c>
      <c r="N63" s="23">
        <v>2866</v>
      </c>
    </row>
    <row r="64" spans="1:14" ht="18" customHeight="1" x14ac:dyDescent="0.2">
      <c r="A64" s="5" t="s">
        <v>114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8</v>
      </c>
      <c r="J64" s="11">
        <v>13</v>
      </c>
      <c r="K64" s="11">
        <v>13</v>
      </c>
      <c r="L64" s="23">
        <v>13</v>
      </c>
      <c r="M64" s="23">
        <v>13</v>
      </c>
      <c r="N64" s="23">
        <v>13</v>
      </c>
    </row>
    <row r="65" spans="1:14" ht="18" customHeight="1" x14ac:dyDescent="0.2">
      <c r="A65" s="5" t="s">
        <v>36</v>
      </c>
      <c r="B65" s="10">
        <v>1492</v>
      </c>
      <c r="C65" s="10">
        <v>3125</v>
      </c>
      <c r="D65" s="10">
        <v>3447</v>
      </c>
      <c r="E65" s="10">
        <v>3549</v>
      </c>
      <c r="F65" s="11">
        <v>3425</v>
      </c>
      <c r="G65" s="11">
        <v>3573</v>
      </c>
      <c r="H65" s="11">
        <v>3772</v>
      </c>
      <c r="I65" s="11">
        <v>4293</v>
      </c>
      <c r="J65" s="11">
        <v>4293</v>
      </c>
      <c r="K65" s="11">
        <v>5068</v>
      </c>
      <c r="L65" s="23">
        <v>5611</v>
      </c>
      <c r="M65" s="23">
        <v>4130</v>
      </c>
      <c r="N65" s="23">
        <v>4010</v>
      </c>
    </row>
    <row r="66" spans="1:14" ht="18" customHeight="1" x14ac:dyDescent="0.2">
      <c r="A66" s="5" t="s">
        <v>37</v>
      </c>
      <c r="B66" s="10">
        <v>7280</v>
      </c>
      <c r="C66" s="10">
        <v>7370</v>
      </c>
      <c r="D66" s="10">
        <v>7632</v>
      </c>
      <c r="E66" s="10">
        <v>12300</v>
      </c>
      <c r="F66" s="10">
        <v>14352</v>
      </c>
      <c r="G66" s="10">
        <v>14493</v>
      </c>
      <c r="H66" s="10">
        <v>14083</v>
      </c>
      <c r="I66" s="10">
        <v>13832</v>
      </c>
      <c r="J66" s="10">
        <v>13642</v>
      </c>
      <c r="K66" s="10">
        <v>13985</v>
      </c>
      <c r="L66" s="23">
        <v>14570</v>
      </c>
      <c r="M66" s="23">
        <v>12151</v>
      </c>
      <c r="N66" s="23">
        <v>11622</v>
      </c>
    </row>
    <row r="67" spans="1:14" ht="18" customHeight="1" x14ac:dyDescent="0.2">
      <c r="A67" s="5" t="s">
        <v>115</v>
      </c>
      <c r="B67" s="10">
        <v>9926</v>
      </c>
      <c r="C67" s="10">
        <v>12562</v>
      </c>
      <c r="D67" s="10">
        <v>11871</v>
      </c>
      <c r="E67" s="10">
        <v>11486</v>
      </c>
      <c r="F67" s="10">
        <v>12241</v>
      </c>
      <c r="G67" s="10">
        <v>11702</v>
      </c>
      <c r="H67" s="10">
        <v>11951</v>
      </c>
      <c r="I67" s="10">
        <v>12619</v>
      </c>
      <c r="J67" s="10">
        <v>12781</v>
      </c>
      <c r="K67" s="10">
        <v>12309</v>
      </c>
      <c r="L67" s="23">
        <v>12164</v>
      </c>
      <c r="M67" s="23">
        <v>11953</v>
      </c>
      <c r="N67" s="23">
        <v>10182</v>
      </c>
    </row>
    <row r="68" spans="1:14" ht="18" customHeight="1" x14ac:dyDescent="0.2">
      <c r="A68" s="5" t="s">
        <v>116</v>
      </c>
      <c r="B68" s="11">
        <v>2270</v>
      </c>
      <c r="C68" s="11">
        <v>2688</v>
      </c>
      <c r="D68" s="11">
        <v>3187</v>
      </c>
      <c r="E68" s="11">
        <v>3082</v>
      </c>
      <c r="F68" s="10">
        <v>3411</v>
      </c>
      <c r="G68" s="10">
        <v>3623</v>
      </c>
      <c r="H68" s="10">
        <v>3526</v>
      </c>
      <c r="I68" s="10">
        <v>3824</v>
      </c>
      <c r="J68" s="10">
        <v>3874</v>
      </c>
      <c r="K68" s="10">
        <v>4118</v>
      </c>
      <c r="L68" s="23">
        <v>4305</v>
      </c>
      <c r="M68" s="23">
        <v>3514</v>
      </c>
      <c r="N68" s="23">
        <v>3057</v>
      </c>
    </row>
    <row r="69" spans="1:14" ht="18" customHeight="1" x14ac:dyDescent="0.2">
      <c r="A69" s="5" t="s">
        <v>88</v>
      </c>
      <c r="B69" s="11">
        <v>0</v>
      </c>
      <c r="C69" s="11">
        <v>0</v>
      </c>
      <c r="D69" s="11">
        <v>0</v>
      </c>
      <c r="E69" s="11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 t="s">
        <v>137</v>
      </c>
      <c r="L69" s="23" t="s">
        <v>137</v>
      </c>
      <c r="M69" s="23" t="s">
        <v>137</v>
      </c>
      <c r="N69" s="23" t="s">
        <v>137</v>
      </c>
    </row>
    <row r="70" spans="1:14" ht="18" customHeight="1" x14ac:dyDescent="0.2">
      <c r="A70" s="5" t="s">
        <v>117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 t="s">
        <v>137</v>
      </c>
      <c r="L70" s="23" t="s">
        <v>137</v>
      </c>
      <c r="M70" s="23" t="s">
        <v>137</v>
      </c>
      <c r="N70" s="23" t="s">
        <v>137</v>
      </c>
    </row>
    <row r="71" spans="1:14" ht="18" customHeight="1" x14ac:dyDescent="0.2">
      <c r="A71" s="5" t="s">
        <v>118</v>
      </c>
      <c r="B71" s="11">
        <v>406</v>
      </c>
      <c r="C71" s="11">
        <v>422</v>
      </c>
      <c r="D71" s="11">
        <v>461</v>
      </c>
      <c r="E71" s="11">
        <v>417</v>
      </c>
      <c r="F71" s="11">
        <v>432</v>
      </c>
      <c r="G71" s="11">
        <v>430</v>
      </c>
      <c r="H71" s="11">
        <v>615</v>
      </c>
      <c r="I71" s="11">
        <v>407</v>
      </c>
      <c r="J71" s="11">
        <f>243*3</f>
        <v>729</v>
      </c>
      <c r="K71" s="11">
        <v>974</v>
      </c>
      <c r="L71" s="23">
        <v>931</v>
      </c>
      <c r="M71" s="23">
        <v>977</v>
      </c>
      <c r="N71" s="23">
        <v>978</v>
      </c>
    </row>
    <row r="72" spans="1:14" ht="18" customHeight="1" x14ac:dyDescent="0.2">
      <c r="A72" s="5" t="s">
        <v>119</v>
      </c>
      <c r="B72" s="11">
        <v>4598</v>
      </c>
      <c r="C72" s="11">
        <v>2476</v>
      </c>
      <c r="D72" s="11">
        <v>3378</v>
      </c>
      <c r="E72" s="11">
        <v>3581</v>
      </c>
      <c r="F72" s="10">
        <v>3577</v>
      </c>
      <c r="G72" s="10">
        <v>3836</v>
      </c>
      <c r="H72" s="10">
        <v>4319</v>
      </c>
      <c r="I72" s="10">
        <v>4309</v>
      </c>
      <c r="J72" s="10">
        <v>4666</v>
      </c>
      <c r="K72" s="10">
        <v>4663</v>
      </c>
      <c r="L72" s="23">
        <v>4503</v>
      </c>
      <c r="M72" s="23">
        <v>3590</v>
      </c>
      <c r="N72" s="23">
        <v>3590</v>
      </c>
    </row>
    <row r="73" spans="1:14" ht="18" customHeight="1" x14ac:dyDescent="0.2">
      <c r="A73" s="5" t="s">
        <v>120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23" t="s">
        <v>137</v>
      </c>
      <c r="M73" s="23" t="s">
        <v>137</v>
      </c>
      <c r="N73" s="23" t="s">
        <v>137</v>
      </c>
    </row>
    <row r="74" spans="1:14" ht="18" customHeight="1" x14ac:dyDescent="0.2">
      <c r="A74" s="5" t="s">
        <v>38</v>
      </c>
      <c r="B74" s="10">
        <v>390</v>
      </c>
      <c r="C74" s="10">
        <v>376</v>
      </c>
      <c r="D74" s="10">
        <v>464</v>
      </c>
      <c r="E74" s="10">
        <v>616</v>
      </c>
      <c r="F74" s="10">
        <v>856</v>
      </c>
      <c r="G74" s="10">
        <v>999</v>
      </c>
      <c r="H74" s="10">
        <v>1182</v>
      </c>
      <c r="I74" s="10">
        <v>719</v>
      </c>
      <c r="J74" s="10">
        <v>935</v>
      </c>
      <c r="K74" s="10">
        <v>1175</v>
      </c>
      <c r="L74" s="23">
        <v>1253</v>
      </c>
      <c r="M74" s="23">
        <v>1228</v>
      </c>
      <c r="N74" s="23">
        <v>1231</v>
      </c>
    </row>
    <row r="75" spans="1:14" ht="18" customHeight="1" x14ac:dyDescent="0.2">
      <c r="A75" s="5" t="s">
        <v>39</v>
      </c>
      <c r="B75" s="10">
        <v>795</v>
      </c>
      <c r="C75" s="10">
        <v>925</v>
      </c>
      <c r="D75" s="10">
        <v>841</v>
      </c>
      <c r="E75" s="10">
        <v>872</v>
      </c>
      <c r="F75" s="10">
        <v>1275</v>
      </c>
      <c r="G75" s="10">
        <v>1221</v>
      </c>
      <c r="H75" s="10">
        <v>1273</v>
      </c>
      <c r="I75" s="10">
        <v>1502</v>
      </c>
      <c r="J75" s="10">
        <v>1910</v>
      </c>
      <c r="K75" s="10">
        <v>1855</v>
      </c>
      <c r="L75" s="23">
        <v>2021</v>
      </c>
      <c r="M75" s="23">
        <v>2093</v>
      </c>
      <c r="N75" s="23">
        <v>2021</v>
      </c>
    </row>
    <row r="76" spans="1:14" ht="18" customHeight="1" x14ac:dyDescent="0.2">
      <c r="A76" s="5" t="s">
        <v>121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23" t="s">
        <v>137</v>
      </c>
      <c r="M76" s="23" t="s">
        <v>137</v>
      </c>
      <c r="N76" s="23" t="s">
        <v>137</v>
      </c>
    </row>
    <row r="77" spans="1:14" ht="18" customHeight="1" x14ac:dyDescent="0.2">
      <c r="A77" s="5" t="s">
        <v>40</v>
      </c>
      <c r="B77" s="11">
        <v>23905</v>
      </c>
      <c r="C77" s="11">
        <v>26688</v>
      </c>
      <c r="D77" s="11">
        <v>25275</v>
      </c>
      <c r="E77" s="11">
        <v>26685</v>
      </c>
      <c r="F77" s="11">
        <v>27147</v>
      </c>
      <c r="G77" s="11">
        <v>26466</v>
      </c>
      <c r="H77" s="11">
        <v>27105</v>
      </c>
      <c r="I77" s="11">
        <v>28057</v>
      </c>
      <c r="J77" s="11">
        <v>28035</v>
      </c>
      <c r="K77" s="11">
        <v>30439</v>
      </c>
      <c r="L77" s="23">
        <v>31445</v>
      </c>
      <c r="M77" s="23">
        <v>32898</v>
      </c>
      <c r="N77" s="23">
        <v>32732</v>
      </c>
    </row>
    <row r="78" spans="1:14" ht="18" customHeight="1" x14ac:dyDescent="0.2">
      <c r="A78" s="5" t="s">
        <v>41</v>
      </c>
      <c r="B78" s="10">
        <v>19261</v>
      </c>
      <c r="C78" s="10">
        <v>12437</v>
      </c>
      <c r="D78" s="10">
        <v>12731</v>
      </c>
      <c r="E78" s="10">
        <v>15430</v>
      </c>
      <c r="F78" s="10">
        <v>15207</v>
      </c>
      <c r="G78" s="10">
        <v>14441</v>
      </c>
      <c r="H78" s="10">
        <v>15035</v>
      </c>
      <c r="I78" s="10">
        <v>15524</v>
      </c>
      <c r="J78" s="10">
        <v>13914</v>
      </c>
      <c r="K78" s="10">
        <v>13849</v>
      </c>
      <c r="L78" s="23">
        <v>14197</v>
      </c>
      <c r="M78" s="23">
        <v>14884</v>
      </c>
      <c r="N78" s="23">
        <v>15219</v>
      </c>
    </row>
    <row r="79" spans="1:14" ht="18" customHeight="1" x14ac:dyDescent="0.2">
      <c r="A79" s="5" t="s">
        <v>42</v>
      </c>
      <c r="B79" s="10">
        <v>1305</v>
      </c>
      <c r="C79" s="10">
        <v>1579</v>
      </c>
      <c r="D79" s="10">
        <v>1892</v>
      </c>
      <c r="E79" s="10">
        <v>1905</v>
      </c>
      <c r="F79" s="10">
        <v>2113</v>
      </c>
      <c r="G79" s="10">
        <v>2158</v>
      </c>
      <c r="H79" s="10">
        <v>2304</v>
      </c>
      <c r="I79" s="10">
        <v>2286</v>
      </c>
      <c r="J79" s="10">
        <v>2376</v>
      </c>
      <c r="K79" s="10">
        <v>2725</v>
      </c>
      <c r="L79" s="23">
        <v>2510</v>
      </c>
      <c r="M79" s="23">
        <v>2156</v>
      </c>
      <c r="N79" s="23">
        <v>1415</v>
      </c>
    </row>
    <row r="80" spans="1:14" ht="18" customHeight="1" x14ac:dyDescent="0.2">
      <c r="A80" s="5" t="s">
        <v>102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21</v>
      </c>
      <c r="K80" s="10">
        <v>74</v>
      </c>
      <c r="L80" s="23">
        <v>99</v>
      </c>
      <c r="M80" s="23">
        <v>293</v>
      </c>
      <c r="N80" s="23">
        <v>634</v>
      </c>
    </row>
    <row r="81" spans="1:14" ht="18" customHeight="1" x14ac:dyDescent="0.2">
      <c r="A81" s="5" t="s">
        <v>43</v>
      </c>
      <c r="B81" s="10">
        <v>3516</v>
      </c>
      <c r="C81" s="10">
        <v>4052</v>
      </c>
      <c r="D81" s="10">
        <v>4715</v>
      </c>
      <c r="E81" s="10">
        <v>4663</v>
      </c>
      <c r="F81" s="10">
        <v>5100</v>
      </c>
      <c r="G81" s="10">
        <v>5502</v>
      </c>
      <c r="H81" s="10">
        <v>5825</v>
      </c>
      <c r="I81" s="10">
        <v>6284</v>
      </c>
      <c r="J81" s="10">
        <v>6781</v>
      </c>
      <c r="K81" s="10">
        <v>7320</v>
      </c>
      <c r="L81" s="23">
        <v>7317</v>
      </c>
      <c r="M81" s="23">
        <v>7958</v>
      </c>
      <c r="N81" s="23">
        <v>7560</v>
      </c>
    </row>
    <row r="82" spans="1:14" ht="18" customHeight="1" x14ac:dyDescent="0.2">
      <c r="A82" s="5" t="s">
        <v>122</v>
      </c>
      <c r="B82" s="10">
        <v>18075</v>
      </c>
      <c r="C82" s="10">
        <v>18561</v>
      </c>
      <c r="D82" s="10">
        <v>20096</v>
      </c>
      <c r="E82" s="10">
        <v>20177</v>
      </c>
      <c r="F82" s="10">
        <v>19466</v>
      </c>
      <c r="G82" s="10">
        <v>19064</v>
      </c>
      <c r="H82" s="10">
        <v>19138</v>
      </c>
      <c r="I82" s="10">
        <v>19136</v>
      </c>
      <c r="J82" s="10">
        <v>18816</v>
      </c>
      <c r="K82" s="10">
        <v>19280</v>
      </c>
      <c r="L82" s="23">
        <v>18666</v>
      </c>
      <c r="M82" s="23">
        <v>18929</v>
      </c>
      <c r="N82" s="23">
        <v>20055</v>
      </c>
    </row>
    <row r="83" spans="1:14" ht="18" customHeight="1" x14ac:dyDescent="0.2">
      <c r="A83" s="5" t="s">
        <v>44</v>
      </c>
      <c r="B83" s="10">
        <v>3863</v>
      </c>
      <c r="C83" s="10">
        <v>3717</v>
      </c>
      <c r="D83" s="10">
        <v>4611</v>
      </c>
      <c r="E83" s="10">
        <v>5842</v>
      </c>
      <c r="F83" s="10">
        <v>6066</v>
      </c>
      <c r="G83" s="10">
        <v>6199</v>
      </c>
      <c r="H83" s="10">
        <v>6365</v>
      </c>
      <c r="I83" s="10">
        <v>6664</v>
      </c>
      <c r="J83" s="10">
        <v>7261</v>
      </c>
      <c r="K83" s="10">
        <v>7425</v>
      </c>
      <c r="L83" s="23">
        <v>7350</v>
      </c>
      <c r="M83" s="23">
        <v>6836</v>
      </c>
      <c r="N83" s="23">
        <v>6486</v>
      </c>
    </row>
    <row r="84" spans="1:14" ht="18" customHeight="1" x14ac:dyDescent="0.2">
      <c r="A84" s="5" t="s">
        <v>45</v>
      </c>
      <c r="B84" s="10">
        <v>0</v>
      </c>
      <c r="C84" s="10">
        <v>0</v>
      </c>
      <c r="D84" s="10">
        <v>0</v>
      </c>
      <c r="E84" s="10">
        <v>0</v>
      </c>
      <c r="F84" s="10">
        <v>10</v>
      </c>
      <c r="G84" s="10">
        <v>10</v>
      </c>
      <c r="H84" s="10">
        <v>25</v>
      </c>
      <c r="I84" s="10">
        <v>25</v>
      </c>
      <c r="J84" s="10">
        <v>10</v>
      </c>
      <c r="K84" s="10">
        <v>10</v>
      </c>
      <c r="L84" s="23">
        <v>10</v>
      </c>
      <c r="M84" s="23">
        <v>10</v>
      </c>
      <c r="N84" s="23">
        <v>10</v>
      </c>
    </row>
    <row r="85" spans="1:14" ht="18" customHeight="1" x14ac:dyDescent="0.2">
      <c r="A85" s="5" t="s">
        <v>97</v>
      </c>
      <c r="B85" s="11">
        <v>2847</v>
      </c>
      <c r="C85" s="11">
        <v>3450</v>
      </c>
      <c r="D85" s="11">
        <v>3464</v>
      </c>
      <c r="E85" s="11">
        <v>3793</v>
      </c>
      <c r="F85" s="10">
        <v>3761</v>
      </c>
      <c r="G85" s="10">
        <v>3918</v>
      </c>
      <c r="H85" s="10">
        <v>4050</v>
      </c>
      <c r="I85" s="10">
        <v>4665</v>
      </c>
      <c r="J85" s="10">
        <v>4719</v>
      </c>
      <c r="K85" s="10">
        <v>5189</v>
      </c>
      <c r="L85" s="23">
        <v>5282</v>
      </c>
      <c r="M85" s="23">
        <v>5210</v>
      </c>
      <c r="N85" s="23">
        <v>5290</v>
      </c>
    </row>
    <row r="86" spans="1:14" ht="18" customHeight="1" x14ac:dyDescent="0.2">
      <c r="A86" s="5" t="s">
        <v>46</v>
      </c>
      <c r="B86" s="10">
        <v>3225</v>
      </c>
      <c r="C86" s="10">
        <v>3275</v>
      </c>
      <c r="D86" s="10">
        <v>3477</v>
      </c>
      <c r="E86" s="10">
        <v>4295</v>
      </c>
      <c r="F86" s="10">
        <v>5029</v>
      </c>
      <c r="G86" s="10">
        <v>5270</v>
      </c>
      <c r="H86" s="10">
        <v>6373</v>
      </c>
      <c r="I86" s="10">
        <v>7802</v>
      </c>
      <c r="J86" s="10">
        <v>9006</v>
      </c>
      <c r="K86" s="10">
        <v>10756</v>
      </c>
      <c r="L86" s="23">
        <v>11716</v>
      </c>
      <c r="M86" s="23">
        <v>11919</v>
      </c>
      <c r="N86" s="23">
        <v>13354</v>
      </c>
    </row>
    <row r="87" spans="1:14" ht="18" customHeight="1" x14ac:dyDescent="0.2">
      <c r="A87" s="5" t="s">
        <v>123</v>
      </c>
      <c r="B87" s="10">
        <v>30895</v>
      </c>
      <c r="C87" s="10">
        <v>19993</v>
      </c>
      <c r="D87" s="10">
        <v>19050</v>
      </c>
      <c r="E87" s="10">
        <v>21708</v>
      </c>
      <c r="F87" s="10">
        <v>21138</v>
      </c>
      <c r="G87" s="10">
        <v>22343</v>
      </c>
      <c r="H87" s="10">
        <v>22325</v>
      </c>
      <c r="I87" s="10">
        <v>24553</v>
      </c>
      <c r="J87" s="10">
        <v>24453</v>
      </c>
      <c r="K87" s="10">
        <v>24760</v>
      </c>
      <c r="L87" s="23">
        <v>23643</v>
      </c>
      <c r="M87" s="23">
        <v>22487</v>
      </c>
      <c r="N87" s="23">
        <v>22392</v>
      </c>
    </row>
    <row r="88" spans="1:14" ht="18" customHeight="1" x14ac:dyDescent="0.2">
      <c r="A88" s="5" t="s">
        <v>47</v>
      </c>
      <c r="B88" s="10">
        <v>10</v>
      </c>
      <c r="C88" s="10">
        <v>20</v>
      </c>
      <c r="D88" s="10">
        <v>35</v>
      </c>
      <c r="E88" s="10">
        <v>23</v>
      </c>
      <c r="F88" s="10">
        <v>23</v>
      </c>
      <c r="G88" s="10">
        <v>15</v>
      </c>
      <c r="H88" s="10">
        <v>15</v>
      </c>
      <c r="I88" s="10">
        <v>15</v>
      </c>
      <c r="J88" s="10">
        <v>15</v>
      </c>
      <c r="K88" s="10">
        <v>0</v>
      </c>
      <c r="L88" s="23">
        <v>13</v>
      </c>
      <c r="M88" s="23" t="s">
        <v>137</v>
      </c>
      <c r="N88" s="23" t="s">
        <v>137</v>
      </c>
    </row>
    <row r="89" spans="1:14" ht="18" customHeight="1" x14ac:dyDescent="0.2">
      <c r="A89" s="5" t="s">
        <v>48</v>
      </c>
      <c r="B89" s="10">
        <v>21465</v>
      </c>
      <c r="C89" s="10">
        <v>33141</v>
      </c>
      <c r="D89" s="10">
        <v>34616</v>
      </c>
      <c r="E89" s="10">
        <v>32601</v>
      </c>
      <c r="F89" s="10">
        <v>34290</v>
      </c>
      <c r="G89" s="10">
        <v>35186</v>
      </c>
      <c r="H89" s="10">
        <v>36408</v>
      </c>
      <c r="I89" s="10">
        <v>36323</v>
      </c>
      <c r="J89" s="10">
        <v>37779</v>
      </c>
      <c r="K89" s="10">
        <v>40162</v>
      </c>
      <c r="L89" s="23">
        <v>41446</v>
      </c>
      <c r="M89" s="23">
        <v>31671</v>
      </c>
      <c r="N89" s="23">
        <v>28963</v>
      </c>
    </row>
    <row r="90" spans="1:14" ht="18" customHeight="1" x14ac:dyDescent="0.2">
      <c r="A90" s="5" t="s">
        <v>49</v>
      </c>
      <c r="B90" s="10">
        <v>3151</v>
      </c>
      <c r="C90" s="10">
        <v>3096</v>
      </c>
      <c r="D90" s="10">
        <v>3994</v>
      </c>
      <c r="E90" s="10">
        <v>4026</v>
      </c>
      <c r="F90" s="10">
        <v>3811</v>
      </c>
      <c r="G90" s="10">
        <v>3989</v>
      </c>
      <c r="H90" s="10">
        <v>3964</v>
      </c>
      <c r="I90" s="10">
        <v>4413</v>
      </c>
      <c r="J90" s="10">
        <v>4551</v>
      </c>
      <c r="K90" s="10">
        <v>4944</v>
      </c>
      <c r="L90" s="23">
        <v>4819</v>
      </c>
      <c r="M90" s="23">
        <v>4525</v>
      </c>
      <c r="N90" s="23">
        <v>4380</v>
      </c>
    </row>
    <row r="91" spans="1:14" ht="18" customHeight="1" x14ac:dyDescent="0.2">
      <c r="A91" s="5" t="s">
        <v>50</v>
      </c>
      <c r="B91" s="10">
        <v>3838</v>
      </c>
      <c r="C91" s="10">
        <v>3413</v>
      </c>
      <c r="D91" s="10">
        <v>3824</v>
      </c>
      <c r="E91" s="10">
        <v>4706</v>
      </c>
      <c r="F91" s="10">
        <v>4433</v>
      </c>
      <c r="G91" s="10">
        <v>4001</v>
      </c>
      <c r="H91" s="10">
        <v>5273</v>
      </c>
      <c r="I91" s="10">
        <v>5680</v>
      </c>
      <c r="J91" s="10">
        <v>6446</v>
      </c>
      <c r="K91" s="10">
        <v>6500</v>
      </c>
      <c r="L91" s="23">
        <v>6642</v>
      </c>
      <c r="M91" s="23">
        <v>6259</v>
      </c>
      <c r="N91" s="23">
        <v>6518</v>
      </c>
    </row>
    <row r="92" spans="1:14" ht="18" customHeight="1" x14ac:dyDescent="0.2">
      <c r="A92" s="5" t="s">
        <v>51</v>
      </c>
      <c r="B92" s="10">
        <v>259</v>
      </c>
      <c r="C92" s="10">
        <v>245</v>
      </c>
      <c r="D92" s="10">
        <v>246</v>
      </c>
      <c r="E92" s="10">
        <v>258</v>
      </c>
      <c r="F92" s="10">
        <v>250</v>
      </c>
      <c r="G92" s="10">
        <v>255</v>
      </c>
      <c r="H92" s="10">
        <v>266</v>
      </c>
      <c r="I92" s="10">
        <v>279</v>
      </c>
      <c r="J92" s="10">
        <v>297</v>
      </c>
      <c r="K92" s="10">
        <v>272</v>
      </c>
      <c r="L92" s="23">
        <v>260</v>
      </c>
      <c r="M92" s="23">
        <v>253</v>
      </c>
      <c r="N92" s="23">
        <v>211</v>
      </c>
    </row>
    <row r="93" spans="1:14" ht="18" customHeight="1" x14ac:dyDescent="0.2">
      <c r="A93" s="5" t="s">
        <v>52</v>
      </c>
      <c r="B93" s="10">
        <v>9604</v>
      </c>
      <c r="C93" s="10">
        <v>6725</v>
      </c>
      <c r="D93" s="10">
        <v>9195</v>
      </c>
      <c r="E93" s="10">
        <v>10388</v>
      </c>
      <c r="F93" s="10">
        <v>11126</v>
      </c>
      <c r="G93" s="10">
        <v>11591</v>
      </c>
      <c r="H93" s="10">
        <v>12186</v>
      </c>
      <c r="I93" s="10">
        <v>12968</v>
      </c>
      <c r="J93" s="10">
        <v>13156</v>
      </c>
      <c r="K93" s="10">
        <v>14238</v>
      </c>
      <c r="L93" s="23">
        <v>14240</v>
      </c>
      <c r="M93" s="23">
        <v>12097</v>
      </c>
      <c r="N93" s="23">
        <v>12293</v>
      </c>
    </row>
    <row r="94" spans="1:14" ht="18" customHeight="1" x14ac:dyDescent="0.2">
      <c r="A94" s="5" t="s">
        <v>124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23" t="s">
        <v>137</v>
      </c>
      <c r="M94" s="23" t="s">
        <v>137</v>
      </c>
      <c r="N94" s="23" t="s">
        <v>137</v>
      </c>
    </row>
    <row r="95" spans="1:14" ht="18" customHeight="1" x14ac:dyDescent="0.2">
      <c r="A95" s="5" t="s">
        <v>53</v>
      </c>
      <c r="B95" s="10">
        <v>198</v>
      </c>
      <c r="C95" s="10">
        <v>205</v>
      </c>
      <c r="D95" s="10">
        <v>206</v>
      </c>
      <c r="E95" s="10">
        <v>210</v>
      </c>
      <c r="F95" s="10">
        <v>403</v>
      </c>
      <c r="G95" s="10">
        <v>438</v>
      </c>
      <c r="H95" s="10">
        <v>426</v>
      </c>
      <c r="I95" s="10">
        <v>519</v>
      </c>
      <c r="J95" s="10">
        <v>529</v>
      </c>
      <c r="K95" s="10">
        <v>574</v>
      </c>
      <c r="L95" s="23">
        <v>625</v>
      </c>
      <c r="M95" s="23">
        <v>524</v>
      </c>
      <c r="N95" s="23">
        <v>491</v>
      </c>
    </row>
    <row r="96" spans="1:14" ht="18" customHeight="1" x14ac:dyDescent="0.2">
      <c r="A96" s="5" t="s">
        <v>125</v>
      </c>
      <c r="B96" s="11">
        <v>0</v>
      </c>
      <c r="C96" s="11">
        <v>0</v>
      </c>
      <c r="D96" s="11">
        <v>0</v>
      </c>
      <c r="E96" s="11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23" t="s">
        <v>137</v>
      </c>
      <c r="M96" s="23" t="s">
        <v>137</v>
      </c>
      <c r="N96" s="23" t="s">
        <v>137</v>
      </c>
    </row>
    <row r="97" spans="1:14" ht="18" customHeight="1" x14ac:dyDescent="0.2">
      <c r="A97" s="5" t="s">
        <v>54</v>
      </c>
      <c r="B97" s="11">
        <v>2647</v>
      </c>
      <c r="C97" s="11">
        <v>3748</v>
      </c>
      <c r="D97" s="11">
        <v>4037</v>
      </c>
      <c r="E97" s="11">
        <v>4347</v>
      </c>
      <c r="F97" s="11">
        <v>4532</v>
      </c>
      <c r="G97" s="11">
        <v>4632</v>
      </c>
      <c r="H97" s="11">
        <v>4879</v>
      </c>
      <c r="I97" s="11">
        <v>5629</v>
      </c>
      <c r="J97" s="11">
        <v>5945</v>
      </c>
      <c r="K97" s="11">
        <v>6139</v>
      </c>
      <c r="L97" s="23">
        <v>6780</v>
      </c>
      <c r="M97" s="23">
        <v>6628</v>
      </c>
      <c r="N97" s="23">
        <v>6394</v>
      </c>
    </row>
    <row r="98" spans="1:14" ht="18" customHeight="1" x14ac:dyDescent="0.2">
      <c r="A98" s="5" t="s">
        <v>55</v>
      </c>
      <c r="B98" s="11">
        <v>21147</v>
      </c>
      <c r="C98" s="11">
        <v>16823</v>
      </c>
      <c r="D98" s="11">
        <v>16837</v>
      </c>
      <c r="E98" s="11">
        <v>18464</v>
      </c>
      <c r="F98" s="10">
        <v>19529</v>
      </c>
      <c r="G98" s="10">
        <v>20151</v>
      </c>
      <c r="H98" s="10">
        <v>21669</v>
      </c>
      <c r="I98" s="10">
        <v>22438</v>
      </c>
      <c r="J98" s="10">
        <v>23425</v>
      </c>
      <c r="K98" s="10">
        <v>23456</v>
      </c>
      <c r="L98" s="23">
        <v>22701</v>
      </c>
      <c r="M98" s="23">
        <v>20192</v>
      </c>
      <c r="N98" s="23">
        <v>19121</v>
      </c>
    </row>
    <row r="99" spans="1:14" ht="18" customHeight="1" x14ac:dyDescent="0.2">
      <c r="A99" s="5" t="s">
        <v>126</v>
      </c>
      <c r="B99" s="10">
        <v>7039</v>
      </c>
      <c r="C99" s="10">
        <v>8960</v>
      </c>
      <c r="D99" s="10">
        <v>9966</v>
      </c>
      <c r="E99" s="10">
        <v>10280</v>
      </c>
      <c r="F99" s="10">
        <v>10038</v>
      </c>
      <c r="G99" s="10">
        <v>10671</v>
      </c>
      <c r="H99" s="10">
        <v>11134</v>
      </c>
      <c r="I99" s="10">
        <v>13420</v>
      </c>
      <c r="J99" s="10">
        <v>14539</v>
      </c>
      <c r="K99" s="10">
        <v>15185</v>
      </c>
      <c r="L99" s="23">
        <v>15813</v>
      </c>
      <c r="M99" s="23">
        <v>14785</v>
      </c>
      <c r="N99" s="23">
        <v>14452</v>
      </c>
    </row>
    <row r="100" spans="1:14" ht="18" customHeight="1" x14ac:dyDescent="0.2">
      <c r="A100" s="5" t="s">
        <v>98</v>
      </c>
      <c r="B100" s="10">
        <v>73794</v>
      </c>
      <c r="C100" s="10">
        <v>76231</v>
      </c>
      <c r="D100" s="10">
        <v>68354</v>
      </c>
      <c r="E100" s="10">
        <v>63644</v>
      </c>
      <c r="F100" s="10">
        <v>64196</v>
      </c>
      <c r="G100" s="10">
        <v>67421</v>
      </c>
      <c r="H100" s="10">
        <v>67860</v>
      </c>
      <c r="I100" s="10">
        <v>67191</v>
      </c>
      <c r="J100" s="10">
        <v>66069</v>
      </c>
      <c r="K100" s="10">
        <v>65288</v>
      </c>
      <c r="L100" s="23">
        <v>64952</v>
      </c>
      <c r="M100" s="23">
        <v>64216</v>
      </c>
      <c r="N100" s="23">
        <v>66099</v>
      </c>
    </row>
    <row r="101" spans="1:14" ht="18" customHeight="1" x14ac:dyDescent="0.2">
      <c r="A101" s="5" t="s">
        <v>127</v>
      </c>
      <c r="B101" s="10">
        <v>140406</v>
      </c>
      <c r="C101" s="10">
        <v>164382</v>
      </c>
      <c r="D101" s="10">
        <v>221177</v>
      </c>
      <c r="E101" s="10">
        <v>259190</v>
      </c>
      <c r="F101" s="10">
        <v>246211</v>
      </c>
      <c r="G101" s="10">
        <v>248261</v>
      </c>
      <c r="H101" s="10">
        <v>277448</v>
      </c>
      <c r="I101" s="10">
        <v>288132</v>
      </c>
      <c r="J101" s="10">
        <v>289307</v>
      </c>
      <c r="K101" s="10">
        <v>294749</v>
      </c>
      <c r="L101" s="23">
        <v>291200</v>
      </c>
      <c r="M101" s="23">
        <v>224743</v>
      </c>
      <c r="N101" s="23">
        <v>194950</v>
      </c>
    </row>
    <row r="102" spans="1:14" ht="18" customHeight="1" x14ac:dyDescent="0.2">
      <c r="A102" s="5" t="s">
        <v>128</v>
      </c>
      <c r="B102" s="10">
        <v>8385</v>
      </c>
      <c r="C102" s="10">
        <v>11094</v>
      </c>
      <c r="D102" s="10">
        <v>13323</v>
      </c>
      <c r="E102" s="10">
        <v>12814</v>
      </c>
      <c r="F102" s="10">
        <v>14611</v>
      </c>
      <c r="G102" s="10">
        <v>14771</v>
      </c>
      <c r="H102" s="10">
        <v>15552</v>
      </c>
      <c r="I102" s="10">
        <v>15575</v>
      </c>
      <c r="J102" s="10">
        <v>15962</v>
      </c>
      <c r="K102" s="10">
        <v>17266</v>
      </c>
      <c r="L102" s="23">
        <v>16987</v>
      </c>
      <c r="M102" s="23">
        <v>8973</v>
      </c>
      <c r="N102" s="23">
        <v>8988</v>
      </c>
    </row>
    <row r="103" spans="1:14" ht="18" customHeight="1" x14ac:dyDescent="0.2">
      <c r="A103" s="5" t="s">
        <v>56</v>
      </c>
      <c r="B103" s="10">
        <v>4672</v>
      </c>
      <c r="C103" s="10">
        <v>6022</v>
      </c>
      <c r="D103" s="10">
        <v>6425</v>
      </c>
      <c r="E103" s="10">
        <v>5842</v>
      </c>
      <c r="F103" s="10">
        <v>5456</v>
      </c>
      <c r="G103" s="10">
        <v>5674</v>
      </c>
      <c r="H103" s="10">
        <v>5987</v>
      </c>
      <c r="I103" s="10">
        <v>6351</v>
      </c>
      <c r="J103" s="10">
        <v>6182</v>
      </c>
      <c r="K103" s="10">
        <v>6794</v>
      </c>
      <c r="L103" s="23">
        <v>6999</v>
      </c>
      <c r="M103" s="23">
        <v>6517</v>
      </c>
      <c r="N103" s="23">
        <v>5972</v>
      </c>
    </row>
    <row r="104" spans="1:14" ht="18" customHeight="1" x14ac:dyDescent="0.2">
      <c r="A104" s="5" t="s">
        <v>57</v>
      </c>
      <c r="B104" s="10">
        <v>3662</v>
      </c>
      <c r="C104" s="10">
        <v>4245</v>
      </c>
      <c r="D104" s="10">
        <v>5733</v>
      </c>
      <c r="E104" s="10">
        <v>6440</v>
      </c>
      <c r="F104" s="10">
        <v>7133</v>
      </c>
      <c r="G104" s="10">
        <v>7467</v>
      </c>
      <c r="H104" s="10">
        <v>7905</v>
      </c>
      <c r="I104" s="10">
        <v>8493</v>
      </c>
      <c r="J104" s="10">
        <v>9334</v>
      </c>
      <c r="K104" s="10">
        <v>9276</v>
      </c>
      <c r="L104" s="23">
        <v>9421</v>
      </c>
      <c r="M104" s="23">
        <v>8696</v>
      </c>
      <c r="N104" s="23">
        <v>8450</v>
      </c>
    </row>
    <row r="105" spans="1:14" ht="18" customHeight="1" x14ac:dyDescent="0.2">
      <c r="A105" s="5" t="s">
        <v>58</v>
      </c>
      <c r="B105" s="10">
        <v>19873</v>
      </c>
      <c r="C105" s="10">
        <v>24153</v>
      </c>
      <c r="D105" s="10">
        <v>28844</v>
      </c>
      <c r="E105" s="10">
        <v>27110</v>
      </c>
      <c r="F105" s="10">
        <v>27512</v>
      </c>
      <c r="G105" s="10">
        <v>27278</v>
      </c>
      <c r="H105" s="10">
        <v>25774</v>
      </c>
      <c r="I105" s="10">
        <v>27123</v>
      </c>
      <c r="J105" s="10">
        <v>27705</v>
      </c>
      <c r="K105" s="10">
        <v>27837</v>
      </c>
      <c r="L105" s="23">
        <v>26592</v>
      </c>
      <c r="M105" s="23">
        <v>21082</v>
      </c>
      <c r="N105" s="23">
        <v>20677</v>
      </c>
    </row>
    <row r="106" spans="1:14" ht="18" customHeight="1" x14ac:dyDescent="0.2">
      <c r="A106" s="5" t="s">
        <v>59</v>
      </c>
      <c r="B106" s="10">
        <v>1067</v>
      </c>
      <c r="C106" s="10">
        <v>1024</v>
      </c>
      <c r="D106" s="10">
        <v>1123</v>
      </c>
      <c r="E106" s="10">
        <v>1258</v>
      </c>
      <c r="F106" s="10">
        <v>1813</v>
      </c>
      <c r="G106" s="10">
        <v>1939</v>
      </c>
      <c r="H106" s="10">
        <v>2068</v>
      </c>
      <c r="I106" s="10">
        <v>2526</v>
      </c>
      <c r="J106" s="10">
        <v>1878</v>
      </c>
      <c r="K106" s="10">
        <v>2199</v>
      </c>
      <c r="L106" s="23">
        <v>2482</v>
      </c>
      <c r="M106" s="23">
        <v>2666</v>
      </c>
      <c r="N106" s="23">
        <v>3105</v>
      </c>
    </row>
    <row r="107" spans="1:14" ht="18" customHeight="1" x14ac:dyDescent="0.2">
      <c r="A107" s="5" t="s">
        <v>129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23" t="s">
        <v>137</v>
      </c>
      <c r="M107" s="23" t="s">
        <v>137</v>
      </c>
      <c r="N107" s="23" t="s">
        <v>137</v>
      </c>
    </row>
    <row r="108" spans="1:14" ht="18" customHeight="1" x14ac:dyDescent="0.2">
      <c r="A108" s="5" t="s">
        <v>99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286</v>
      </c>
      <c r="H108" s="10">
        <v>281</v>
      </c>
      <c r="I108" s="10">
        <v>316</v>
      </c>
      <c r="J108" s="10">
        <v>328</v>
      </c>
      <c r="K108" s="10">
        <v>243</v>
      </c>
      <c r="L108" s="23">
        <v>249</v>
      </c>
      <c r="M108" s="23">
        <v>183</v>
      </c>
      <c r="N108" s="23">
        <v>156</v>
      </c>
    </row>
    <row r="109" spans="1:14" ht="18" customHeight="1" x14ac:dyDescent="0.2">
      <c r="A109" s="5" t="s">
        <v>60</v>
      </c>
      <c r="B109" s="11">
        <v>31430</v>
      </c>
      <c r="C109" s="11">
        <v>32145</v>
      </c>
      <c r="D109" s="11">
        <v>33959</v>
      </c>
      <c r="E109" s="11">
        <v>36540</v>
      </c>
      <c r="F109" s="11">
        <v>36921</v>
      </c>
      <c r="G109" s="10">
        <v>38763</v>
      </c>
      <c r="H109" s="10">
        <v>39034</v>
      </c>
      <c r="I109" s="10">
        <v>40084</v>
      </c>
      <c r="J109" s="10">
        <v>40130</v>
      </c>
      <c r="K109" s="10">
        <v>39336</v>
      </c>
      <c r="L109" s="23">
        <v>43540</v>
      </c>
      <c r="M109" s="23">
        <v>65669</v>
      </c>
      <c r="N109" s="23">
        <v>68903</v>
      </c>
    </row>
    <row r="110" spans="1:14" ht="18" customHeight="1" x14ac:dyDescent="0.2">
      <c r="A110" s="5" t="s">
        <v>61</v>
      </c>
      <c r="B110" s="10">
        <v>3673</v>
      </c>
      <c r="C110" s="10">
        <v>4071</v>
      </c>
      <c r="D110" s="10">
        <v>5005</v>
      </c>
      <c r="E110" s="10">
        <v>6199</v>
      </c>
      <c r="F110" s="10">
        <v>6313</v>
      </c>
      <c r="G110" s="10">
        <v>6315</v>
      </c>
      <c r="H110" s="10">
        <v>6547</v>
      </c>
      <c r="I110" s="10">
        <v>6487</v>
      </c>
      <c r="J110" s="10">
        <v>6968</v>
      </c>
      <c r="K110" s="10">
        <v>7753</v>
      </c>
      <c r="L110" s="23">
        <v>8698</v>
      </c>
      <c r="M110" s="23">
        <v>9442</v>
      </c>
      <c r="N110" s="23">
        <v>9962</v>
      </c>
    </row>
    <row r="111" spans="1:14" ht="18" customHeight="1" x14ac:dyDescent="0.2">
      <c r="A111" s="5" t="s">
        <v>62</v>
      </c>
      <c r="B111" s="11">
        <v>11</v>
      </c>
      <c r="C111" s="11">
        <v>7</v>
      </c>
      <c r="D111" s="11">
        <v>7</v>
      </c>
      <c r="E111" s="11">
        <v>7</v>
      </c>
      <c r="F111" s="10">
        <v>5</v>
      </c>
      <c r="G111" s="10">
        <v>4</v>
      </c>
      <c r="H111" s="10">
        <v>4</v>
      </c>
      <c r="I111" s="10">
        <v>3</v>
      </c>
      <c r="J111" s="10">
        <v>6</v>
      </c>
      <c r="K111" s="10">
        <v>11</v>
      </c>
      <c r="L111" s="23">
        <v>11</v>
      </c>
      <c r="M111" s="23">
        <v>11</v>
      </c>
      <c r="N111" s="23" t="s">
        <v>137</v>
      </c>
    </row>
    <row r="112" spans="1:14" ht="18" customHeight="1" x14ac:dyDescent="0.2">
      <c r="A112" s="5" t="s">
        <v>63</v>
      </c>
      <c r="B112" s="10">
        <v>945</v>
      </c>
      <c r="C112" s="10">
        <v>822</v>
      </c>
      <c r="D112" s="10">
        <v>1123</v>
      </c>
      <c r="E112" s="10">
        <v>1458</v>
      </c>
      <c r="F112" s="10">
        <v>1509</v>
      </c>
      <c r="G112" s="10">
        <v>1628</v>
      </c>
      <c r="H112" s="10">
        <v>1975</v>
      </c>
      <c r="I112" s="10">
        <v>2428</v>
      </c>
      <c r="J112" s="10">
        <v>2978</v>
      </c>
      <c r="K112" s="10">
        <v>3133</v>
      </c>
      <c r="L112" s="23">
        <v>3207</v>
      </c>
      <c r="M112" s="23">
        <v>1800</v>
      </c>
      <c r="N112" s="23">
        <v>1507</v>
      </c>
    </row>
    <row r="113" spans="1:14" ht="18" customHeight="1" x14ac:dyDescent="0.2">
      <c r="A113" s="5" t="s">
        <v>64</v>
      </c>
      <c r="B113" s="10">
        <v>48258</v>
      </c>
      <c r="C113" s="10">
        <v>53425</v>
      </c>
      <c r="D113" s="10">
        <v>66522</v>
      </c>
      <c r="E113" s="10">
        <v>52958</v>
      </c>
      <c r="F113" s="10">
        <v>53435</v>
      </c>
      <c r="G113" s="10">
        <v>53239</v>
      </c>
      <c r="H113" s="10">
        <v>52873</v>
      </c>
      <c r="I113" s="10">
        <v>53159</v>
      </c>
      <c r="J113" s="10">
        <v>53351</v>
      </c>
      <c r="K113" s="10">
        <v>52758</v>
      </c>
      <c r="L113" s="23">
        <v>52804</v>
      </c>
      <c r="M113" s="23">
        <v>53108</v>
      </c>
      <c r="N113" s="23">
        <v>53111</v>
      </c>
    </row>
    <row r="114" spans="1:14" ht="18" customHeight="1" x14ac:dyDescent="0.2">
      <c r="A114" s="5" t="s">
        <v>65</v>
      </c>
      <c r="B114" s="10">
        <v>10945</v>
      </c>
      <c r="C114" s="10">
        <v>11542</v>
      </c>
      <c r="D114" s="10">
        <v>12868</v>
      </c>
      <c r="E114" s="10">
        <v>12201</v>
      </c>
      <c r="F114" s="10">
        <v>12007</v>
      </c>
      <c r="G114" s="10">
        <v>11824</v>
      </c>
      <c r="H114" s="10">
        <v>11322</v>
      </c>
      <c r="I114" s="10">
        <v>10142</v>
      </c>
      <c r="J114" s="10">
        <v>10550</v>
      </c>
      <c r="K114" s="10">
        <v>11168</v>
      </c>
      <c r="L114" s="23">
        <v>10598</v>
      </c>
      <c r="M114" s="23">
        <v>8116</v>
      </c>
      <c r="N114" s="23">
        <v>6583</v>
      </c>
    </row>
    <row r="115" spans="1:14" ht="18" customHeight="1" x14ac:dyDescent="0.2">
      <c r="A115" s="5" t="s">
        <v>66</v>
      </c>
      <c r="B115" s="10">
        <v>2598</v>
      </c>
      <c r="C115" s="10">
        <v>2911</v>
      </c>
      <c r="D115" s="10">
        <v>3262</v>
      </c>
      <c r="E115" s="10">
        <v>3759</v>
      </c>
      <c r="F115" s="10">
        <v>3742</v>
      </c>
      <c r="G115" s="10">
        <v>3777</v>
      </c>
      <c r="H115" s="10">
        <v>4066</v>
      </c>
      <c r="I115" s="10">
        <v>4050</v>
      </c>
      <c r="J115" s="10">
        <v>4546</v>
      </c>
      <c r="K115" s="10">
        <v>5609</v>
      </c>
      <c r="L115" s="23">
        <v>5506</v>
      </c>
      <c r="M115" s="23">
        <v>6031</v>
      </c>
      <c r="N115" s="23">
        <v>6512</v>
      </c>
    </row>
    <row r="116" spans="1:14" ht="18" customHeight="1" x14ac:dyDescent="0.2">
      <c r="A116" s="5" t="s">
        <v>130</v>
      </c>
      <c r="B116" s="10">
        <v>2170</v>
      </c>
      <c r="C116" s="10">
        <v>6038</v>
      </c>
      <c r="D116" s="10">
        <v>6030</v>
      </c>
      <c r="E116" s="10">
        <v>5900</v>
      </c>
      <c r="F116" s="10">
        <v>5026</v>
      </c>
      <c r="G116" s="10">
        <v>4933</v>
      </c>
      <c r="H116" s="10">
        <v>4910</v>
      </c>
      <c r="I116" s="10">
        <v>5287</v>
      </c>
      <c r="J116" s="10">
        <v>5159</v>
      </c>
      <c r="K116" s="10">
        <v>9977</v>
      </c>
      <c r="L116" s="23">
        <v>11677</v>
      </c>
      <c r="M116" s="23">
        <v>16898</v>
      </c>
      <c r="N116" s="23">
        <v>15248</v>
      </c>
    </row>
    <row r="117" spans="1:14" ht="18" customHeight="1" x14ac:dyDescent="0.2">
      <c r="A117" s="5" t="s">
        <v>67</v>
      </c>
      <c r="B117" s="10">
        <v>14793</v>
      </c>
      <c r="C117" s="10">
        <v>15307</v>
      </c>
      <c r="D117" s="10">
        <v>18045</v>
      </c>
      <c r="E117" s="10">
        <v>18478</v>
      </c>
      <c r="F117" s="10">
        <v>18061</v>
      </c>
      <c r="G117" s="10">
        <v>17771</v>
      </c>
      <c r="H117" s="10">
        <v>17871</v>
      </c>
      <c r="I117" s="10">
        <v>17177</v>
      </c>
      <c r="J117" s="10">
        <v>16440</v>
      </c>
      <c r="K117" s="10">
        <v>16630</v>
      </c>
      <c r="L117" s="23">
        <v>15986</v>
      </c>
      <c r="M117" s="23">
        <v>15324</v>
      </c>
      <c r="N117" s="23">
        <v>16472</v>
      </c>
    </row>
    <row r="118" spans="1:14" ht="18" customHeight="1" x14ac:dyDescent="0.2">
      <c r="A118" s="5" t="s">
        <v>68</v>
      </c>
      <c r="B118" s="10">
        <v>11167</v>
      </c>
      <c r="C118" s="10">
        <v>5491</v>
      </c>
      <c r="D118" s="10">
        <v>6542</v>
      </c>
      <c r="E118" s="10">
        <v>9623</v>
      </c>
      <c r="F118" s="10">
        <v>9985</v>
      </c>
      <c r="G118" s="10">
        <v>10462</v>
      </c>
      <c r="H118" s="10">
        <v>11378</v>
      </c>
      <c r="I118" s="10">
        <v>12043</v>
      </c>
      <c r="J118" s="10">
        <v>12609</v>
      </c>
      <c r="K118" s="10">
        <v>14221</v>
      </c>
      <c r="L118" s="23">
        <v>14102</v>
      </c>
      <c r="M118" s="23">
        <v>13544</v>
      </c>
      <c r="N118" s="23">
        <v>14318</v>
      </c>
    </row>
    <row r="119" spans="1:14" ht="18" customHeight="1" x14ac:dyDescent="0.2">
      <c r="A119" s="5" t="s">
        <v>100</v>
      </c>
      <c r="B119" s="10">
        <v>930</v>
      </c>
      <c r="C119" s="10">
        <v>1039</v>
      </c>
      <c r="D119" s="10">
        <v>1698</v>
      </c>
      <c r="E119" s="10">
        <v>1708</v>
      </c>
      <c r="F119" s="10">
        <v>1779</v>
      </c>
      <c r="G119" s="10">
        <v>1910</v>
      </c>
      <c r="H119" s="10">
        <v>2037</v>
      </c>
      <c r="I119" s="10">
        <v>2370</v>
      </c>
      <c r="J119" s="10">
        <v>2237</v>
      </c>
      <c r="K119" s="10">
        <v>2265</v>
      </c>
      <c r="L119" s="23">
        <v>2464</v>
      </c>
      <c r="M119" s="23">
        <v>2403</v>
      </c>
      <c r="N119" s="23">
        <v>2555</v>
      </c>
    </row>
    <row r="120" spans="1:14" ht="18" customHeight="1" x14ac:dyDescent="0.2">
      <c r="A120" s="5" t="s">
        <v>69</v>
      </c>
      <c r="B120" s="10">
        <v>2273</v>
      </c>
      <c r="C120" s="10">
        <v>971</v>
      </c>
      <c r="D120" s="10">
        <v>1960</v>
      </c>
      <c r="E120" s="10">
        <v>2119</v>
      </c>
      <c r="F120" s="10">
        <v>1829</v>
      </c>
      <c r="G120" s="10">
        <v>2132</v>
      </c>
      <c r="H120" s="10">
        <v>2307</v>
      </c>
      <c r="I120" s="10">
        <v>2500</v>
      </c>
      <c r="J120" s="10">
        <v>2809</v>
      </c>
      <c r="K120" s="10">
        <v>2983</v>
      </c>
      <c r="L120" s="23">
        <v>2865</v>
      </c>
      <c r="M120" s="23">
        <v>2975</v>
      </c>
      <c r="N120" s="23">
        <v>3244</v>
      </c>
    </row>
    <row r="121" spans="1:14" ht="18" customHeight="1" x14ac:dyDescent="0.2">
      <c r="A121" s="5" t="s">
        <v>131</v>
      </c>
      <c r="B121" s="10">
        <v>3836</v>
      </c>
      <c r="C121" s="10">
        <v>4602</v>
      </c>
      <c r="D121" s="10">
        <v>4829</v>
      </c>
      <c r="E121" s="10">
        <v>5305</v>
      </c>
      <c r="F121" s="10">
        <v>5969</v>
      </c>
      <c r="G121" s="10">
        <v>6355</v>
      </c>
      <c r="H121" s="10">
        <v>7264</v>
      </c>
      <c r="I121" s="10">
        <v>6441</v>
      </c>
      <c r="J121" s="10">
        <v>6714</v>
      </c>
      <c r="K121" s="10">
        <v>7324</v>
      </c>
      <c r="L121" s="23">
        <v>7823</v>
      </c>
      <c r="M121" s="23">
        <v>7360</v>
      </c>
      <c r="N121" s="23">
        <v>7312</v>
      </c>
    </row>
    <row r="122" spans="1:14" ht="18" customHeight="1" x14ac:dyDescent="0.2">
      <c r="A122" s="5" t="s">
        <v>70</v>
      </c>
      <c r="B122" s="10">
        <v>1932</v>
      </c>
      <c r="C122" s="10">
        <v>1901</v>
      </c>
      <c r="D122" s="10">
        <v>2054</v>
      </c>
      <c r="E122" s="10">
        <v>2066</v>
      </c>
      <c r="F122" s="10">
        <v>2054</v>
      </c>
      <c r="G122" s="10">
        <v>2401</v>
      </c>
      <c r="H122" s="10">
        <v>2669</v>
      </c>
      <c r="I122" s="10">
        <v>2791</v>
      </c>
      <c r="J122" s="10">
        <v>2863</v>
      </c>
      <c r="K122" s="10">
        <v>4164</v>
      </c>
      <c r="L122" s="23">
        <v>4782</v>
      </c>
      <c r="M122" s="23">
        <v>5887</v>
      </c>
      <c r="N122" s="23">
        <v>6236</v>
      </c>
    </row>
    <row r="123" spans="1:14" ht="18" customHeight="1" x14ac:dyDescent="0.2">
      <c r="A123" s="5" t="s">
        <v>71</v>
      </c>
      <c r="B123" s="10">
        <v>18502</v>
      </c>
      <c r="C123" s="10">
        <v>13417</v>
      </c>
      <c r="D123" s="10">
        <v>14442</v>
      </c>
      <c r="E123" s="10">
        <v>15998</v>
      </c>
      <c r="F123" s="10">
        <v>16441</v>
      </c>
      <c r="G123" s="10">
        <v>15662</v>
      </c>
      <c r="H123" s="10">
        <v>16259</v>
      </c>
      <c r="I123" s="10">
        <v>17562</v>
      </c>
      <c r="J123" s="10">
        <v>20006</v>
      </c>
      <c r="K123" s="10">
        <v>22245</v>
      </c>
      <c r="L123" s="23">
        <v>21581</v>
      </c>
      <c r="M123" s="23">
        <v>20932</v>
      </c>
      <c r="N123" s="23">
        <v>20281</v>
      </c>
    </row>
    <row r="124" spans="1:14" ht="18" customHeight="1" x14ac:dyDescent="0.2">
      <c r="A124" s="5" t="s">
        <v>72</v>
      </c>
      <c r="B124" s="10">
        <v>20</v>
      </c>
      <c r="C124" s="10">
        <v>45</v>
      </c>
      <c r="D124" s="10">
        <v>48</v>
      </c>
      <c r="E124" s="10">
        <v>73</v>
      </c>
      <c r="F124" s="10">
        <v>85</v>
      </c>
      <c r="G124" s="10">
        <v>100</v>
      </c>
      <c r="H124" s="10">
        <v>89</v>
      </c>
      <c r="I124" s="10">
        <v>89</v>
      </c>
      <c r="J124" s="10">
        <v>108</v>
      </c>
      <c r="K124" s="10">
        <v>108</v>
      </c>
      <c r="L124" s="23">
        <v>108</v>
      </c>
      <c r="M124" s="23">
        <v>117</v>
      </c>
      <c r="N124" s="23">
        <v>109</v>
      </c>
    </row>
    <row r="125" spans="1:14" ht="18" customHeight="1" x14ac:dyDescent="0.2">
      <c r="A125" s="5" t="s">
        <v>73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23" t="s">
        <v>137</v>
      </c>
      <c r="M125" s="23">
        <v>36</v>
      </c>
      <c r="N125" s="23">
        <v>36</v>
      </c>
    </row>
    <row r="126" spans="1:14" ht="18" customHeight="1" x14ac:dyDescent="0.2">
      <c r="A126" s="5" t="s">
        <v>89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23" t="s">
        <v>137</v>
      </c>
      <c r="M126" s="23" t="s">
        <v>137</v>
      </c>
      <c r="N126" s="23" t="s">
        <v>137</v>
      </c>
    </row>
    <row r="127" spans="1:14" ht="18" customHeight="1" x14ac:dyDescent="0.2">
      <c r="A127" s="5" t="s">
        <v>132</v>
      </c>
      <c r="B127" s="11">
        <v>1763</v>
      </c>
      <c r="C127" s="11">
        <v>2083</v>
      </c>
      <c r="D127" s="11">
        <v>2603</v>
      </c>
      <c r="E127" s="11">
        <v>2755</v>
      </c>
      <c r="F127" s="11">
        <v>2956</v>
      </c>
      <c r="G127" s="11">
        <v>2958</v>
      </c>
      <c r="H127" s="11">
        <v>3043</v>
      </c>
      <c r="I127" s="11">
        <v>3065</v>
      </c>
      <c r="J127" s="11">
        <v>3046</v>
      </c>
      <c r="K127" s="11">
        <v>3271</v>
      </c>
      <c r="L127" s="23">
        <v>3266</v>
      </c>
      <c r="M127" s="23">
        <v>2429</v>
      </c>
      <c r="N127" s="23">
        <v>2327</v>
      </c>
    </row>
    <row r="128" spans="1:14" ht="18" customHeight="1" x14ac:dyDescent="0.2">
      <c r="A128" s="5" t="s">
        <v>74</v>
      </c>
      <c r="B128" s="10">
        <v>1479</v>
      </c>
      <c r="C128" s="10">
        <v>1863</v>
      </c>
      <c r="D128" s="10">
        <v>3090</v>
      </c>
      <c r="E128" s="10">
        <v>3544</v>
      </c>
      <c r="F128" s="10">
        <v>3732</v>
      </c>
      <c r="G128" s="10">
        <v>3886</v>
      </c>
      <c r="H128" s="10">
        <v>3848</v>
      </c>
      <c r="I128" s="10">
        <v>4172</v>
      </c>
      <c r="J128" s="10">
        <v>4463</v>
      </c>
      <c r="K128" s="10">
        <v>4913</v>
      </c>
      <c r="L128" s="23">
        <v>5103</v>
      </c>
      <c r="M128" s="23">
        <v>4585</v>
      </c>
      <c r="N128" s="23">
        <v>4641</v>
      </c>
    </row>
    <row r="129" spans="1:14" ht="18" customHeight="1" x14ac:dyDescent="0.2">
      <c r="A129" s="5" t="s">
        <v>75</v>
      </c>
      <c r="B129" s="10">
        <v>4598</v>
      </c>
      <c r="C129" s="10">
        <v>2217</v>
      </c>
      <c r="D129" s="11">
        <v>1918</v>
      </c>
      <c r="E129" s="11">
        <v>3025</v>
      </c>
      <c r="F129" s="10">
        <v>4106</v>
      </c>
      <c r="G129" s="10">
        <v>6259</v>
      </c>
      <c r="H129" s="10">
        <v>8625</v>
      </c>
      <c r="I129" s="10">
        <v>8572</v>
      </c>
      <c r="J129" s="10">
        <v>8169</v>
      </c>
      <c r="K129" s="10">
        <v>8203</v>
      </c>
      <c r="L129" s="23">
        <v>8306</v>
      </c>
      <c r="M129" s="23">
        <v>9006</v>
      </c>
      <c r="N129" s="23">
        <v>8644</v>
      </c>
    </row>
    <row r="130" spans="1:14" ht="18" customHeight="1" x14ac:dyDescent="0.2">
      <c r="A130" s="5" t="s">
        <v>76</v>
      </c>
      <c r="B130" s="11">
        <v>3857</v>
      </c>
      <c r="C130" s="11">
        <v>3525</v>
      </c>
      <c r="D130" s="11">
        <v>4490</v>
      </c>
      <c r="E130" s="11">
        <v>5412</v>
      </c>
      <c r="F130" s="10">
        <v>5495</v>
      </c>
      <c r="G130" s="10">
        <v>4896</v>
      </c>
      <c r="H130" s="10">
        <v>5039</v>
      </c>
      <c r="I130" s="10">
        <v>5126</v>
      </c>
      <c r="J130" s="10">
        <v>5614</v>
      </c>
      <c r="K130" s="10">
        <v>5622</v>
      </c>
      <c r="L130" s="23">
        <v>5653</v>
      </c>
      <c r="M130" s="23">
        <v>5909</v>
      </c>
      <c r="N130" s="23">
        <v>6585</v>
      </c>
    </row>
    <row r="131" spans="1:14" ht="18" customHeight="1" x14ac:dyDescent="0.2">
      <c r="A131" s="5" t="s">
        <v>77</v>
      </c>
      <c r="B131" s="10">
        <v>25132</v>
      </c>
      <c r="C131" s="10">
        <v>21608</v>
      </c>
      <c r="D131" s="10">
        <v>22649</v>
      </c>
      <c r="E131" s="10">
        <v>25165</v>
      </c>
      <c r="F131" s="10">
        <v>24020</v>
      </c>
      <c r="G131" s="10">
        <v>23929</v>
      </c>
      <c r="H131" s="10">
        <v>24735</v>
      </c>
      <c r="I131" s="10">
        <v>25568</v>
      </c>
      <c r="J131" s="10">
        <v>25215</v>
      </c>
      <c r="K131" s="10">
        <v>25470</v>
      </c>
      <c r="L131" s="23">
        <v>25023</v>
      </c>
      <c r="M131" s="23">
        <v>27593</v>
      </c>
      <c r="N131" s="23">
        <v>27663</v>
      </c>
    </row>
    <row r="132" spans="1:14" ht="18" customHeight="1" x14ac:dyDescent="0.2">
      <c r="A132" s="5" t="s">
        <v>133</v>
      </c>
      <c r="B132" s="10">
        <v>43602</v>
      </c>
      <c r="C132" s="10">
        <v>42884</v>
      </c>
      <c r="D132" s="10">
        <v>42312</v>
      </c>
      <c r="E132" s="10">
        <v>42084</v>
      </c>
      <c r="F132" s="10">
        <v>42642</v>
      </c>
      <c r="G132" s="10">
        <v>42255</v>
      </c>
      <c r="H132" s="10">
        <v>39997</v>
      </c>
      <c r="I132" s="10">
        <v>40081</v>
      </c>
      <c r="J132" s="10">
        <v>38876</v>
      </c>
      <c r="K132" s="10">
        <v>39747</v>
      </c>
      <c r="L132" s="23">
        <v>39878</v>
      </c>
      <c r="M132" s="23">
        <v>40812</v>
      </c>
      <c r="N132" s="23">
        <v>38039</v>
      </c>
    </row>
    <row r="133" spans="1:14" ht="18" customHeight="1" x14ac:dyDescent="0.2">
      <c r="A133" s="5" t="s">
        <v>78</v>
      </c>
      <c r="B133" s="10">
        <v>107</v>
      </c>
      <c r="C133" s="10">
        <v>112</v>
      </c>
      <c r="D133" s="10">
        <v>136</v>
      </c>
      <c r="E133" s="10">
        <v>156</v>
      </c>
      <c r="F133" s="10">
        <v>244</v>
      </c>
      <c r="G133" s="10">
        <v>456</v>
      </c>
      <c r="H133" s="10">
        <v>603</v>
      </c>
      <c r="I133" s="10">
        <v>839</v>
      </c>
      <c r="J133" s="10">
        <v>917</v>
      </c>
      <c r="K133" s="10">
        <v>1065</v>
      </c>
      <c r="L133" s="23">
        <v>1051</v>
      </c>
      <c r="M133" s="23">
        <v>742</v>
      </c>
      <c r="N133" s="23">
        <v>650</v>
      </c>
    </row>
    <row r="134" spans="1:14" ht="18" customHeight="1" x14ac:dyDescent="0.2">
      <c r="A134" s="5" t="s">
        <v>79</v>
      </c>
      <c r="B134" s="10">
        <v>8174</v>
      </c>
      <c r="C134" s="10">
        <v>7924</v>
      </c>
      <c r="D134" s="10">
        <v>8298</v>
      </c>
      <c r="E134" s="10">
        <v>9579</v>
      </c>
      <c r="F134" s="10">
        <v>11284</v>
      </c>
      <c r="G134" s="10">
        <v>11974</v>
      </c>
      <c r="H134" s="10">
        <v>17791</v>
      </c>
      <c r="I134" s="10">
        <v>12245</v>
      </c>
      <c r="J134" s="10">
        <v>12744</v>
      </c>
      <c r="K134" s="10">
        <v>14324</v>
      </c>
      <c r="L134" s="23">
        <v>13811</v>
      </c>
      <c r="M134" s="23">
        <v>13975</v>
      </c>
      <c r="N134" s="23">
        <v>14078</v>
      </c>
    </row>
    <row r="135" spans="1:14" ht="18" customHeight="1" x14ac:dyDescent="0.2">
      <c r="A135" s="5" t="s">
        <v>80</v>
      </c>
      <c r="B135" s="10">
        <v>32092</v>
      </c>
      <c r="C135" s="10">
        <v>33311</v>
      </c>
      <c r="D135" s="10">
        <v>34788</v>
      </c>
      <c r="E135" s="10">
        <v>37831</v>
      </c>
      <c r="F135" s="10">
        <v>38713</v>
      </c>
      <c r="G135" s="10">
        <v>38484</v>
      </c>
      <c r="H135" s="10">
        <v>38240</v>
      </c>
      <c r="I135" s="10">
        <v>40375</v>
      </c>
      <c r="J135" s="10">
        <v>38748</v>
      </c>
      <c r="K135" s="10">
        <v>37138</v>
      </c>
      <c r="L135" s="23">
        <v>39307</v>
      </c>
      <c r="M135" s="23">
        <v>36536</v>
      </c>
      <c r="N135" s="23">
        <v>35680</v>
      </c>
    </row>
    <row r="136" spans="1:14" ht="18" customHeight="1" x14ac:dyDescent="0.2">
      <c r="A136" s="5" t="s">
        <v>81</v>
      </c>
      <c r="B136" s="10">
        <v>5007</v>
      </c>
      <c r="C136" s="10">
        <v>6530</v>
      </c>
      <c r="D136" s="10">
        <v>8267</v>
      </c>
      <c r="E136" s="10">
        <v>9540</v>
      </c>
      <c r="F136" s="10">
        <v>10714</v>
      </c>
      <c r="G136" s="10">
        <v>10859</v>
      </c>
      <c r="H136" s="10">
        <v>11318</v>
      </c>
      <c r="I136" s="10">
        <v>14045</v>
      </c>
      <c r="J136" s="10">
        <v>15056</v>
      </c>
      <c r="K136" s="10">
        <v>15249</v>
      </c>
      <c r="L136" s="23">
        <v>14537</v>
      </c>
      <c r="M136" s="23">
        <v>14934</v>
      </c>
      <c r="N136" s="23">
        <v>14221</v>
      </c>
    </row>
    <row r="137" spans="1:14" ht="18" customHeight="1" x14ac:dyDescent="0.2">
      <c r="A137" s="5" t="s">
        <v>82</v>
      </c>
      <c r="B137" s="10">
        <v>24427</v>
      </c>
      <c r="C137" s="10">
        <v>21248</v>
      </c>
      <c r="D137" s="10">
        <v>23665</v>
      </c>
      <c r="E137" s="10">
        <v>23312</v>
      </c>
      <c r="F137" s="10">
        <v>22524</v>
      </c>
      <c r="G137" s="10">
        <v>23497</v>
      </c>
      <c r="H137" s="10">
        <v>22875</v>
      </c>
      <c r="I137" s="10">
        <v>23918</v>
      </c>
      <c r="J137" s="10">
        <v>23017</v>
      </c>
      <c r="K137" s="10">
        <v>24995</v>
      </c>
      <c r="L137" s="23">
        <v>24686</v>
      </c>
      <c r="M137" s="23">
        <v>22648</v>
      </c>
      <c r="N137" s="23">
        <v>18268</v>
      </c>
    </row>
    <row r="138" spans="1:14" ht="18" customHeight="1" x14ac:dyDescent="0.2">
      <c r="A138" s="5" t="s">
        <v>90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23" t="s">
        <v>137</v>
      </c>
      <c r="M138" s="23" t="s">
        <v>137</v>
      </c>
      <c r="N138" s="23" t="s">
        <v>137</v>
      </c>
    </row>
    <row r="139" spans="1:14" ht="18" customHeight="1" x14ac:dyDescent="0.2">
      <c r="A139" s="5" t="s">
        <v>83</v>
      </c>
      <c r="B139" s="11">
        <v>2814</v>
      </c>
      <c r="C139" s="11">
        <v>2073</v>
      </c>
      <c r="D139" s="11">
        <v>2320</v>
      </c>
      <c r="E139" s="11">
        <v>3229</v>
      </c>
      <c r="F139" s="11">
        <v>3300</v>
      </c>
      <c r="G139" s="11">
        <v>3487</v>
      </c>
      <c r="H139" s="11">
        <v>3583</v>
      </c>
      <c r="I139" s="11">
        <v>3238</v>
      </c>
      <c r="J139" s="11">
        <v>3260</v>
      </c>
      <c r="K139" s="11">
        <v>3283</v>
      </c>
      <c r="L139" s="23">
        <v>3479</v>
      </c>
      <c r="M139" s="23">
        <v>3665</v>
      </c>
      <c r="N139" s="23">
        <v>3882</v>
      </c>
    </row>
    <row r="140" spans="1:14" ht="16.5" customHeight="1" x14ac:dyDescent="0.2">
      <c r="A140" s="5" t="s">
        <v>134</v>
      </c>
      <c r="B140" s="10">
        <v>7343</v>
      </c>
      <c r="C140" s="10">
        <v>8398</v>
      </c>
      <c r="D140" s="10">
        <v>9390</v>
      </c>
      <c r="E140" s="10">
        <v>10302</v>
      </c>
      <c r="F140" s="10">
        <v>10543</v>
      </c>
      <c r="G140" s="10">
        <v>10538</v>
      </c>
      <c r="H140" s="10">
        <v>10807</v>
      </c>
      <c r="I140" s="10">
        <v>10932</v>
      </c>
      <c r="J140" s="10">
        <v>10622</v>
      </c>
      <c r="K140" s="10">
        <v>9919</v>
      </c>
      <c r="L140" s="23">
        <v>9837</v>
      </c>
      <c r="M140" s="23">
        <v>9264</v>
      </c>
      <c r="N140" s="23">
        <v>8918</v>
      </c>
    </row>
    <row r="141" spans="1:14" ht="18" customHeight="1" x14ac:dyDescent="0.2">
      <c r="A141" s="5" t="s">
        <v>135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23" t="s">
        <v>137</v>
      </c>
      <c r="M141" s="23" t="s">
        <v>137</v>
      </c>
      <c r="N141" s="23" t="s">
        <v>137</v>
      </c>
    </row>
    <row r="142" spans="1:14" ht="18" customHeight="1" x14ac:dyDescent="0.2">
      <c r="A142" s="5" t="s">
        <v>136</v>
      </c>
      <c r="B142" s="10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23" t="s">
        <v>137</v>
      </c>
      <c r="M142" s="23" t="s">
        <v>137</v>
      </c>
      <c r="N142" s="23" t="s">
        <v>137</v>
      </c>
    </row>
    <row r="143" spans="1:14" ht="18" customHeight="1" x14ac:dyDescent="0.2">
      <c r="A143" s="5" t="s">
        <v>84</v>
      </c>
      <c r="B143" s="10">
        <v>39103</v>
      </c>
      <c r="C143" s="10">
        <v>39139</v>
      </c>
      <c r="D143" s="10">
        <v>41084</v>
      </c>
      <c r="E143" s="10">
        <v>42747</v>
      </c>
      <c r="F143" s="10">
        <v>45114</v>
      </c>
      <c r="G143" s="10">
        <v>46683</v>
      </c>
      <c r="H143" s="10">
        <v>49029</v>
      </c>
      <c r="I143" s="10">
        <v>50198</v>
      </c>
      <c r="J143" s="10">
        <v>54005</v>
      </c>
      <c r="K143" s="10">
        <v>58027</v>
      </c>
      <c r="L143" s="23">
        <v>58943</v>
      </c>
      <c r="M143" s="23">
        <v>63226</v>
      </c>
      <c r="N143" s="23">
        <v>63305</v>
      </c>
    </row>
    <row r="144" spans="1:14" ht="18" customHeight="1" x14ac:dyDescent="0.2">
      <c r="A144" s="12" t="s">
        <v>101</v>
      </c>
      <c r="B144" s="13">
        <v>1155</v>
      </c>
      <c r="C144" s="13">
        <v>812</v>
      </c>
      <c r="D144" s="13">
        <v>1307</v>
      </c>
      <c r="E144" s="13">
        <v>2019</v>
      </c>
      <c r="F144" s="13">
        <v>2813</v>
      </c>
      <c r="G144" s="13">
        <v>3606</v>
      </c>
      <c r="H144" s="13">
        <v>3689</v>
      </c>
      <c r="I144" s="13">
        <v>3835</v>
      </c>
      <c r="J144" s="13">
        <v>3977</v>
      </c>
      <c r="K144" s="13">
        <v>4704</v>
      </c>
      <c r="L144" s="24">
        <v>4705</v>
      </c>
      <c r="M144" s="24">
        <v>4880</v>
      </c>
      <c r="N144" s="24">
        <v>5134</v>
      </c>
    </row>
    <row r="145" spans="1:12" s="15" customFormat="1" ht="18" customHeight="1" x14ac:dyDescent="0.2">
      <c r="A145" s="31" t="s">
        <v>138</v>
      </c>
      <c r="B145" s="32"/>
      <c r="C145" s="32"/>
      <c r="D145" s="32"/>
      <c r="E145" s="32"/>
      <c r="F145" s="32"/>
      <c r="G145" s="14"/>
      <c r="H145" s="14"/>
      <c r="I145" s="14"/>
      <c r="J145" s="14"/>
      <c r="K145" s="14"/>
      <c r="L145" s="25"/>
    </row>
    <row r="146" spans="1:12" s="15" customFormat="1" ht="18" customHeight="1" x14ac:dyDescent="0.2">
      <c r="A146" s="16" t="s">
        <v>139</v>
      </c>
      <c r="B146" s="17"/>
      <c r="C146" s="17"/>
      <c r="D146" s="17"/>
      <c r="E146" s="17"/>
      <c r="F146" s="17"/>
      <c r="L146" s="26"/>
    </row>
    <row r="147" spans="1:12" s="15" customFormat="1" ht="18" customHeight="1" x14ac:dyDescent="0.2">
      <c r="A147" s="18" t="s">
        <v>140</v>
      </c>
      <c r="B147" s="19"/>
      <c r="C147" s="19"/>
      <c r="D147" s="19"/>
      <c r="E147" s="19"/>
      <c r="F147" s="19"/>
      <c r="L147" s="26"/>
    </row>
  </sheetData>
  <mergeCells count="16">
    <mergeCell ref="M5:M6"/>
    <mergeCell ref="N5:N6"/>
    <mergeCell ref="B4:N4"/>
    <mergeCell ref="L5:L6"/>
    <mergeCell ref="A145:F145"/>
    <mergeCell ref="F5:F6"/>
    <mergeCell ref="B5:B6"/>
    <mergeCell ref="C5:C6"/>
    <mergeCell ref="D5:D6"/>
    <mergeCell ref="E5:E6"/>
    <mergeCell ref="A4:A6"/>
    <mergeCell ref="K5:K6"/>
    <mergeCell ref="J5:J6"/>
    <mergeCell ref="I5:I6"/>
    <mergeCell ref="H5:H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PBA_Existencias_Ovino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Adamcik</dc:creator>
  <cp:lastModifiedBy>Daniel Besler</cp:lastModifiedBy>
  <dcterms:created xsi:type="dcterms:W3CDTF">2015-09-25T13:51:31Z</dcterms:created>
  <dcterms:modified xsi:type="dcterms:W3CDTF">2023-04-25T16:45:46Z</dcterms:modified>
</cp:coreProperties>
</file>