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7740"/>
  </bookViews>
  <sheets>
    <sheet name="Niños en hogares pobres" sheetId="2" r:id="rId1"/>
    <sheet name="Hoja3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9" i="2"/>
  <c r="C7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9" i="2"/>
  <c r="B7" i="2"/>
</calcChain>
</file>

<file path=xl/sharedStrings.xml><?xml version="1.0" encoding="utf-8"?>
<sst xmlns="http://schemas.openxmlformats.org/spreadsheetml/2006/main" count="148" uniqueCount="147">
  <si>
    <t>Porcentaje</t>
  </si>
  <si>
    <t>Municipio</t>
  </si>
  <si>
    <t xml:space="preserve"> Total Provincia</t>
  </si>
  <si>
    <t>ADOLFO ALSINA</t>
  </si>
  <si>
    <t>ADOLFO GONZALES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</si>
  <si>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</si>
  <si>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</si>
  <si>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</si>
  <si>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</si>
  <si>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</si>
  <si>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</si>
  <si>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</si>
  <si>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</si>
  <si>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</si>
  <si>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>BENITO JUÁREZ</t>
  </si>
  <si>
    <t>BERAZATEGUI</t>
  </si>
  <si>
    <t>BERISSO</t>
  </si>
  <si>
    <t>BOLÍVAR</t>
  </si>
  <si>
    <t>BRAGADO</t>
  </si>
  <si>
    <t>BRANDSEN</t>
  </si>
  <si>
    <t>CAMPANA</t>
  </si>
  <si>
    <t>CAÑUELAS</t>
  </si>
  <si>
    <t>CAPITÁN SARMIENTO</t>
  </si>
  <si>
    <t>CARLOS CASARES</t>
  </si>
  <si>
    <t>CARLOS TEJEDOR</t>
  </si>
  <si>
    <t>CARMEN DE ARECO</t>
  </si>
  <si>
    <t>CASTELLI</t>
  </si>
  <si>
    <t>CHACABUCO</t>
  </si>
  <si>
    <t>CHASCOMÚS</t>
  </si>
  <si>
    <t>CHIVILCOY</t>
  </si>
  <si>
    <t>COLÓN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</si>
  <si>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</si>
  <si>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</si>
  <si>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</si>
  <si>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</si>
  <si>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</si>
  <si>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</si>
  <si>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</si>
  <si>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</si>
  <si>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</si>
  <si>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>EXALTACIÓN DE LA CRUZ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</si>
  <si>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</si>
  <si>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</si>
  <si>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</si>
  <si>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</si>
  <si>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</si>
  <si>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</si>
  <si>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</si>
  <si>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</si>
  <si>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</si>
  <si>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</si>
  <si>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</si>
  <si>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</si>
  <si>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</si>
  <si>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</si>
  <si>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</si>
  <si>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>GENERAL RODRÍGUEZ</t>
  </si>
  <si>
    <t>GENERAL SAN MARTÍN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</si>
  <si>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</si>
  <si>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</si>
  <si>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</si>
  <si>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</si>
  <si>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</si>
  <si>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</si>
  <si>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</si>
  <si>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>JUNÍN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</si>
  <si>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</si>
  <si>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</si>
  <si>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</si>
  <si>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</si>
  <si>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</si>
  <si>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</si>
  <si>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</si>
  <si>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LEZAMA (*)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</si>
  <si>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</si>
  <si>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</si>
  <si>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</si>
  <si>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</si>
  <si>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</si>
  <si>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</si>
  <si>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</si>
  <si>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</si>
  <si>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</si>
  <si>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</si>
  <si>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</si>
  <si>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</si>
  <si>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</si>
  <si>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</si>
  <si>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</si>
  <si>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</si>
  <si>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</si>
  <si>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</si>
  <si>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</si>
  <si>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>OLAVARRÍA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</si>
  <si>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</si>
  <si>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</si>
  <si>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</si>
  <si>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</si>
  <si>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</si>
  <si>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</si>
  <si>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</si>
  <si>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</si>
  <si>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</si>
  <si>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</si>
  <si>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</si>
  <si>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</si>
  <si>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</si>
  <si>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</si>
  <si>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</si>
  <si>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</si>
  <si>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</si>
  <si>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</si>
  <si>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</si>
  <si>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</si>
  <si>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</si>
  <si>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</si>
  <si>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</si>
  <si>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</si>
  <si>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</si>
  <si>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</si>
  <si>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</si>
  <si>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</si>
  <si>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</si>
  <si>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</si>
  <si>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</si>
  <si>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</si>
  <si>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</si>
  <si>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</si>
  <si>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</si>
  <si>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</si>
  <si>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</si>
  <si>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</si>
  <si>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</si>
  <si>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</si>
  <si>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</si>
  <si>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</si>
  <si>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</si>
  <si>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</si>
  <si>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-</t>
  </si>
  <si>
    <r>
      <rPr>
        <b/>
        <sz val="10"/>
        <color theme="1"/>
        <rFont val="Arial"/>
        <family val="2"/>
      </rPr>
      <t xml:space="preserve">Fuente: </t>
    </r>
    <r>
      <rPr>
        <sz val="10"/>
        <color theme="1"/>
        <rFont val="Arial"/>
        <family val="2"/>
      </rPr>
      <t>INDEC (2013) Censo Nacional de Población, Hogares y Viviendas. Procesado con CEPAL/CELADE Redatam + SP.</t>
    </r>
  </si>
  <si>
    <t>Hogares con NBI</t>
  </si>
  <si>
    <t>Hogares con niños</t>
  </si>
  <si>
    <t>Absolutos</t>
  </si>
  <si>
    <t>Hogares con Necesidades Básicas Insatisfechas por presencia de niños, niñas y adolescentes en el hogar</t>
  </si>
  <si>
    <t>Provincia de Buenos Aires. Año 2010</t>
  </si>
  <si>
    <r>
      <t xml:space="preserve">Notas: </t>
    </r>
    <r>
      <rPr>
        <b/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El municipio de Lezama fue creado el 22/12/09 por Ley Provincial 14.087.</t>
    </r>
  </si>
  <si>
    <t>Se consideró la presencia al menos una de las condiciones para ser hogar con NBI y el porcentaje refleja dentro de los hogares con NBI, aquellos que tienen niños.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</si>
</sst>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/>
    <xf numFmtId="165" fontId="1" fillId="0" borderId="0" xfId="0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1" fillId="0" borderId="1" xfId="0" applyFont="1" applyBorder="1"/>
    <xf numFmtId="165" fontId="1" fillId="0" borderId="1" xfId="0" applyNumberFormat="1" applyFont="1" applyBorder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3" fontId="2" fillId="2" borderId="0" xfId="0" applyNumberFormat="1" applyFont="1" applyFill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gares%20con%20ni&#241;os%20por%20NBI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gares con y sin niños con NBI"/>
    </sheetNames>
    <sheetDataSet>
      <sheetData sheetId="0">
        <row r="6">
          <cell r="D6">
            <v>89740</v>
          </cell>
          <cell r="I6">
            <v>302596</v>
          </cell>
        </row>
        <row r="8">
          <cell r="D8">
            <v>79</v>
          </cell>
          <cell r="I8">
            <v>134</v>
          </cell>
        </row>
        <row r="9">
          <cell r="D9">
            <v>43</v>
          </cell>
          <cell r="I9">
            <v>80</v>
          </cell>
        </row>
        <row r="10">
          <cell r="D10">
            <v>22</v>
          </cell>
          <cell r="I10">
            <v>61</v>
          </cell>
        </row>
        <row r="11">
          <cell r="D11">
            <v>3424</v>
          </cell>
          <cell r="I11">
            <v>13073</v>
          </cell>
        </row>
        <row r="12">
          <cell r="D12">
            <v>2063</v>
          </cell>
          <cell r="I12">
            <v>4546</v>
          </cell>
        </row>
        <row r="13">
          <cell r="D13">
            <v>72</v>
          </cell>
          <cell r="I13">
            <v>224</v>
          </cell>
        </row>
        <row r="14">
          <cell r="D14">
            <v>175</v>
          </cell>
          <cell r="I14">
            <v>627</v>
          </cell>
        </row>
        <row r="15">
          <cell r="D15">
            <v>1023</v>
          </cell>
          <cell r="I15">
            <v>2973</v>
          </cell>
        </row>
        <row r="16">
          <cell r="D16">
            <v>306</v>
          </cell>
          <cell r="I16">
            <v>660</v>
          </cell>
        </row>
        <row r="17">
          <cell r="D17">
            <v>151</v>
          </cell>
          <cell r="I17">
            <v>466</v>
          </cell>
        </row>
        <row r="18">
          <cell r="D18">
            <v>115</v>
          </cell>
          <cell r="I18">
            <v>315</v>
          </cell>
        </row>
        <row r="19">
          <cell r="D19">
            <v>73</v>
          </cell>
          <cell r="I19">
            <v>151</v>
          </cell>
        </row>
        <row r="20">
          <cell r="D20">
            <v>2071</v>
          </cell>
          <cell r="I20">
            <v>7671</v>
          </cell>
        </row>
        <row r="21">
          <cell r="D21">
            <v>850</v>
          </cell>
          <cell r="I21">
            <v>2257</v>
          </cell>
        </row>
        <row r="22">
          <cell r="D22">
            <v>108</v>
          </cell>
          <cell r="I22">
            <v>312</v>
          </cell>
        </row>
        <row r="23">
          <cell r="D23">
            <v>138</v>
          </cell>
          <cell r="I23">
            <v>406</v>
          </cell>
        </row>
        <row r="24">
          <cell r="D24">
            <v>136</v>
          </cell>
          <cell r="I24">
            <v>575</v>
          </cell>
        </row>
        <row r="25">
          <cell r="D25">
            <v>511</v>
          </cell>
          <cell r="I25">
            <v>1956</v>
          </cell>
        </row>
        <row r="26">
          <cell r="D26">
            <v>332</v>
          </cell>
          <cell r="I26">
            <v>1248</v>
          </cell>
        </row>
        <row r="27">
          <cell r="D27">
            <v>94</v>
          </cell>
          <cell r="I27">
            <v>202</v>
          </cell>
        </row>
        <row r="28">
          <cell r="D28">
            <v>68</v>
          </cell>
          <cell r="I28">
            <v>260</v>
          </cell>
        </row>
        <row r="29">
          <cell r="D29">
            <v>47</v>
          </cell>
          <cell r="I29">
            <v>108</v>
          </cell>
        </row>
        <row r="30">
          <cell r="D30">
            <v>60</v>
          </cell>
          <cell r="I30">
            <v>190</v>
          </cell>
        </row>
        <row r="31">
          <cell r="D31">
            <v>15</v>
          </cell>
          <cell r="I31">
            <v>109</v>
          </cell>
        </row>
        <row r="32">
          <cell r="D32">
            <v>73</v>
          </cell>
          <cell r="I32">
            <v>250</v>
          </cell>
        </row>
        <row r="33">
          <cell r="D33">
            <v>125</v>
          </cell>
          <cell r="I33">
            <v>447</v>
          </cell>
        </row>
        <row r="34">
          <cell r="D34">
            <v>48</v>
          </cell>
          <cell r="I34">
            <v>109</v>
          </cell>
        </row>
        <row r="35">
          <cell r="D35">
            <v>85</v>
          </cell>
          <cell r="I35">
            <v>231</v>
          </cell>
        </row>
        <row r="36">
          <cell r="D36">
            <v>117</v>
          </cell>
          <cell r="I36">
            <v>209</v>
          </cell>
        </row>
        <row r="37">
          <cell r="D37">
            <v>179</v>
          </cell>
          <cell r="I37">
            <v>516</v>
          </cell>
        </row>
        <row r="38">
          <cell r="D38">
            <v>151</v>
          </cell>
          <cell r="I38">
            <v>453</v>
          </cell>
        </row>
        <row r="39">
          <cell r="D39">
            <v>159</v>
          </cell>
          <cell r="I39">
            <v>657</v>
          </cell>
        </row>
        <row r="40">
          <cell r="D40">
            <v>51</v>
          </cell>
          <cell r="I40">
            <v>177</v>
          </cell>
        </row>
        <row r="41">
          <cell r="D41">
            <v>63</v>
          </cell>
          <cell r="I41">
            <v>264</v>
          </cell>
        </row>
        <row r="42">
          <cell r="D42">
            <v>536</v>
          </cell>
          <cell r="I42">
            <v>1270</v>
          </cell>
        </row>
        <row r="43">
          <cell r="D43">
            <v>1388</v>
          </cell>
          <cell r="I43">
            <v>5610</v>
          </cell>
        </row>
        <row r="44">
          <cell r="D44">
            <v>2031</v>
          </cell>
          <cell r="I44">
            <v>7248</v>
          </cell>
        </row>
        <row r="45">
          <cell r="D45">
            <v>187</v>
          </cell>
          <cell r="I45">
            <v>590</v>
          </cell>
        </row>
        <row r="46">
          <cell r="D46">
            <v>1120</v>
          </cell>
          <cell r="I46">
            <v>5154</v>
          </cell>
        </row>
        <row r="47">
          <cell r="D47">
            <v>3696</v>
          </cell>
          <cell r="I47">
            <v>15599</v>
          </cell>
        </row>
        <row r="48">
          <cell r="D48">
            <v>34</v>
          </cell>
          <cell r="I48">
            <v>94</v>
          </cell>
        </row>
        <row r="49">
          <cell r="D49">
            <v>241</v>
          </cell>
          <cell r="I49">
            <v>573</v>
          </cell>
        </row>
        <row r="50">
          <cell r="D50">
            <v>36</v>
          </cell>
          <cell r="I50">
            <v>104</v>
          </cell>
        </row>
        <row r="51">
          <cell r="D51">
            <v>64</v>
          </cell>
          <cell r="I51">
            <v>83</v>
          </cell>
        </row>
        <row r="52">
          <cell r="D52">
            <v>61</v>
          </cell>
          <cell r="I52">
            <v>159</v>
          </cell>
        </row>
        <row r="53">
          <cell r="D53">
            <v>15</v>
          </cell>
          <cell r="I53">
            <v>24</v>
          </cell>
        </row>
        <row r="54">
          <cell r="D54">
            <v>126</v>
          </cell>
          <cell r="I54">
            <v>356</v>
          </cell>
        </row>
        <row r="55">
          <cell r="D55">
            <v>45</v>
          </cell>
          <cell r="I55">
            <v>82</v>
          </cell>
        </row>
        <row r="56">
          <cell r="D56">
            <v>78</v>
          </cell>
          <cell r="I56">
            <v>245</v>
          </cell>
        </row>
        <row r="57">
          <cell r="D57">
            <v>26</v>
          </cell>
          <cell r="I57">
            <v>66</v>
          </cell>
        </row>
        <row r="58">
          <cell r="D58">
            <v>46</v>
          </cell>
          <cell r="I58">
            <v>143</v>
          </cell>
        </row>
        <row r="59">
          <cell r="D59">
            <v>47</v>
          </cell>
          <cell r="I59">
            <v>94</v>
          </cell>
        </row>
        <row r="60">
          <cell r="D60">
            <v>2564</v>
          </cell>
          <cell r="I60">
            <v>7295</v>
          </cell>
        </row>
        <row r="61">
          <cell r="D61">
            <v>799</v>
          </cell>
          <cell r="I61">
            <v>2692</v>
          </cell>
        </row>
        <row r="62">
          <cell r="D62">
            <v>2442</v>
          </cell>
          <cell r="I62">
            <v>6519</v>
          </cell>
        </row>
        <row r="63">
          <cell r="D63">
            <v>61</v>
          </cell>
          <cell r="I63">
            <v>137</v>
          </cell>
        </row>
        <row r="64">
          <cell r="D64">
            <v>184</v>
          </cell>
          <cell r="I64">
            <v>445</v>
          </cell>
        </row>
        <row r="65">
          <cell r="D65">
            <v>37</v>
          </cell>
          <cell r="I65">
            <v>48</v>
          </cell>
        </row>
        <row r="66">
          <cell r="D66">
            <v>25</v>
          </cell>
          <cell r="I66">
            <v>75</v>
          </cell>
        </row>
        <row r="67">
          <cell r="D67">
            <v>993</v>
          </cell>
          <cell r="I67">
            <v>2806</v>
          </cell>
        </row>
        <row r="68">
          <cell r="D68">
            <v>680</v>
          </cell>
          <cell r="I68">
            <v>1864</v>
          </cell>
        </row>
        <row r="69">
          <cell r="D69">
            <v>1561</v>
          </cell>
          <cell r="I69">
            <v>7144</v>
          </cell>
        </row>
        <row r="70">
          <cell r="D70">
            <v>340</v>
          </cell>
          <cell r="I70">
            <v>940</v>
          </cell>
        </row>
        <row r="71">
          <cell r="D71">
            <v>373</v>
          </cell>
          <cell r="I71">
            <v>1019</v>
          </cell>
        </row>
        <row r="72">
          <cell r="D72">
            <v>11162</v>
          </cell>
          <cell r="I72">
            <v>47107</v>
          </cell>
        </row>
        <row r="73">
          <cell r="D73">
            <v>1812</v>
          </cell>
          <cell r="I73">
            <v>5662</v>
          </cell>
        </row>
        <row r="74">
          <cell r="D74">
            <v>5586</v>
          </cell>
          <cell r="I74">
            <v>13055</v>
          </cell>
        </row>
        <row r="75">
          <cell r="D75">
            <v>30</v>
          </cell>
          <cell r="I75">
            <v>93</v>
          </cell>
        </row>
        <row r="76">
          <cell r="D76">
            <v>113</v>
          </cell>
          <cell r="I76">
            <v>250</v>
          </cell>
        </row>
        <row r="77">
          <cell r="D77">
            <v>82</v>
          </cell>
          <cell r="I77">
            <v>177</v>
          </cell>
        </row>
        <row r="78">
          <cell r="I78" t="str">
            <v>-</v>
          </cell>
        </row>
        <row r="79">
          <cell r="D79">
            <v>149</v>
          </cell>
          <cell r="I79">
            <v>339</v>
          </cell>
        </row>
        <row r="80">
          <cell r="D80">
            <v>76</v>
          </cell>
          <cell r="I80">
            <v>167</v>
          </cell>
        </row>
        <row r="81">
          <cell r="D81">
            <v>124</v>
          </cell>
          <cell r="I81">
            <v>424</v>
          </cell>
        </row>
        <row r="82">
          <cell r="D82">
            <v>4103</v>
          </cell>
          <cell r="I82">
            <v>12811</v>
          </cell>
        </row>
        <row r="83">
          <cell r="D83">
            <v>422</v>
          </cell>
          <cell r="I83">
            <v>1567</v>
          </cell>
        </row>
        <row r="84">
          <cell r="D84">
            <v>116</v>
          </cell>
          <cell r="I84">
            <v>309</v>
          </cell>
        </row>
        <row r="85">
          <cell r="D85">
            <v>44</v>
          </cell>
          <cell r="I85">
            <v>129</v>
          </cell>
        </row>
        <row r="86">
          <cell r="D86">
            <v>2403</v>
          </cell>
          <cell r="I86">
            <v>8482</v>
          </cell>
        </row>
        <row r="87">
          <cell r="D87">
            <v>118</v>
          </cell>
          <cell r="I87">
            <v>251</v>
          </cell>
        </row>
        <row r="88">
          <cell r="D88">
            <v>323</v>
          </cell>
          <cell r="I88">
            <v>1479</v>
          </cell>
        </row>
        <row r="89">
          <cell r="D89">
            <v>201</v>
          </cell>
          <cell r="I89">
            <v>838</v>
          </cell>
        </row>
        <row r="90">
          <cell r="D90">
            <v>3296</v>
          </cell>
          <cell r="I90">
            <v>13736</v>
          </cell>
        </row>
        <row r="91">
          <cell r="D91">
            <v>84</v>
          </cell>
          <cell r="I91">
            <v>300</v>
          </cell>
        </row>
        <row r="92">
          <cell r="D92">
            <v>48</v>
          </cell>
          <cell r="I92">
            <v>73</v>
          </cell>
        </row>
        <row r="93">
          <cell r="D93">
            <v>3029</v>
          </cell>
          <cell r="I93">
            <v>13063</v>
          </cell>
        </row>
        <row r="94">
          <cell r="D94">
            <v>1270</v>
          </cell>
          <cell r="I94">
            <v>2510</v>
          </cell>
        </row>
        <row r="95">
          <cell r="D95">
            <v>70</v>
          </cell>
          <cell r="I95">
            <v>223</v>
          </cell>
        </row>
        <row r="96">
          <cell r="D96">
            <v>220</v>
          </cell>
          <cell r="I96">
            <v>849</v>
          </cell>
        </row>
        <row r="97">
          <cell r="D97">
            <v>156</v>
          </cell>
          <cell r="I97">
            <v>454</v>
          </cell>
        </row>
        <row r="98">
          <cell r="D98">
            <v>232</v>
          </cell>
          <cell r="I98">
            <v>1000</v>
          </cell>
        </row>
        <row r="99">
          <cell r="D99">
            <v>305</v>
          </cell>
          <cell r="I99">
            <v>668</v>
          </cell>
        </row>
        <row r="100">
          <cell r="D100">
            <v>135</v>
          </cell>
          <cell r="I100">
            <v>478</v>
          </cell>
        </row>
        <row r="101">
          <cell r="D101">
            <v>26</v>
          </cell>
          <cell r="I101">
            <v>47</v>
          </cell>
        </row>
        <row r="102">
          <cell r="D102">
            <v>346</v>
          </cell>
          <cell r="I102">
            <v>1165</v>
          </cell>
        </row>
        <row r="103">
          <cell r="D103">
            <v>18</v>
          </cell>
          <cell r="I103">
            <v>36</v>
          </cell>
        </row>
        <row r="104">
          <cell r="D104">
            <v>2120</v>
          </cell>
          <cell r="I104">
            <v>8696</v>
          </cell>
        </row>
        <row r="105">
          <cell r="D105">
            <v>178</v>
          </cell>
          <cell r="I105">
            <v>490</v>
          </cell>
        </row>
        <row r="106">
          <cell r="D106">
            <v>714</v>
          </cell>
          <cell r="I106">
            <v>3400</v>
          </cell>
        </row>
        <row r="107">
          <cell r="D107">
            <v>44</v>
          </cell>
          <cell r="I107">
            <v>23</v>
          </cell>
        </row>
        <row r="108">
          <cell r="D108">
            <v>92</v>
          </cell>
          <cell r="I108">
            <v>126</v>
          </cell>
        </row>
        <row r="109">
          <cell r="D109">
            <v>3962</v>
          </cell>
          <cell r="I109">
            <v>12432</v>
          </cell>
        </row>
        <row r="110">
          <cell r="D110">
            <v>139</v>
          </cell>
          <cell r="I110">
            <v>497</v>
          </cell>
        </row>
        <row r="111">
          <cell r="D111">
            <v>39</v>
          </cell>
          <cell r="I111">
            <v>111</v>
          </cell>
        </row>
        <row r="112">
          <cell r="D112">
            <v>70</v>
          </cell>
          <cell r="I112">
            <v>222</v>
          </cell>
        </row>
        <row r="113">
          <cell r="D113">
            <v>66</v>
          </cell>
          <cell r="I113">
            <v>228</v>
          </cell>
        </row>
        <row r="114">
          <cell r="D114">
            <v>72</v>
          </cell>
          <cell r="I114">
            <v>141</v>
          </cell>
        </row>
        <row r="115">
          <cell r="D115">
            <v>34</v>
          </cell>
          <cell r="I115">
            <v>53</v>
          </cell>
        </row>
        <row r="116">
          <cell r="D116">
            <v>88</v>
          </cell>
          <cell r="I116">
            <v>274</v>
          </cell>
        </row>
        <row r="117">
          <cell r="D117">
            <v>104</v>
          </cell>
          <cell r="I117">
            <v>455</v>
          </cell>
        </row>
        <row r="118">
          <cell r="D118">
            <v>24</v>
          </cell>
          <cell r="I118">
            <v>33</v>
          </cell>
        </row>
        <row r="119">
          <cell r="D119">
            <v>98</v>
          </cell>
          <cell r="I119">
            <v>320</v>
          </cell>
        </row>
        <row r="120">
          <cell r="D120">
            <v>57</v>
          </cell>
          <cell r="I120">
            <v>229</v>
          </cell>
        </row>
        <row r="121">
          <cell r="D121">
            <v>29</v>
          </cell>
          <cell r="I121">
            <v>50</v>
          </cell>
        </row>
        <row r="122">
          <cell r="D122">
            <v>1149</v>
          </cell>
          <cell r="I122">
            <v>3096</v>
          </cell>
        </row>
        <row r="123">
          <cell r="D123">
            <v>1004</v>
          </cell>
          <cell r="I123">
            <v>2568</v>
          </cell>
        </row>
        <row r="124">
          <cell r="D124">
            <v>1484</v>
          </cell>
          <cell r="I124">
            <v>5134</v>
          </cell>
        </row>
        <row r="125">
          <cell r="D125">
            <v>596</v>
          </cell>
          <cell r="I125">
            <v>1939</v>
          </cell>
        </row>
        <row r="126">
          <cell r="D126">
            <v>346</v>
          </cell>
          <cell r="I126">
            <v>1085</v>
          </cell>
        </row>
        <row r="127">
          <cell r="D127">
            <v>584</v>
          </cell>
          <cell r="I127">
            <v>2075</v>
          </cell>
        </row>
        <row r="128">
          <cell r="D128">
            <v>18</v>
          </cell>
          <cell r="I128">
            <v>131</v>
          </cell>
        </row>
        <row r="129">
          <cell r="D129">
            <v>453</v>
          </cell>
          <cell r="I129">
            <v>1162</v>
          </cell>
        </row>
        <row r="130">
          <cell r="D130">
            <v>18</v>
          </cell>
          <cell r="I130">
            <v>78</v>
          </cell>
        </row>
        <row r="131">
          <cell r="D131">
            <v>3012</v>
          </cell>
          <cell r="I131">
            <v>8995</v>
          </cell>
        </row>
        <row r="132">
          <cell r="D132">
            <v>16</v>
          </cell>
          <cell r="I132">
            <v>28</v>
          </cell>
        </row>
        <row r="133">
          <cell r="D133">
            <v>56</v>
          </cell>
          <cell r="I133">
            <v>94</v>
          </cell>
        </row>
        <row r="134">
          <cell r="D134">
            <v>147</v>
          </cell>
          <cell r="I134">
            <v>359</v>
          </cell>
        </row>
        <row r="135">
          <cell r="D135">
            <v>136</v>
          </cell>
          <cell r="I135">
            <v>534</v>
          </cell>
        </row>
        <row r="136">
          <cell r="D136">
            <v>1376</v>
          </cell>
          <cell r="I136">
            <v>3520</v>
          </cell>
        </row>
        <row r="137">
          <cell r="D137">
            <v>38</v>
          </cell>
          <cell r="I137">
            <v>68</v>
          </cell>
        </row>
        <row r="138">
          <cell r="D138">
            <v>130</v>
          </cell>
          <cell r="I138">
            <v>388</v>
          </cell>
        </row>
        <row r="139">
          <cell r="D139">
            <v>1033</v>
          </cell>
          <cell r="I139">
            <v>1383</v>
          </cell>
        </row>
        <row r="140">
          <cell r="D140">
            <v>230</v>
          </cell>
          <cell r="I140">
            <v>638</v>
          </cell>
        </row>
        <row r="141">
          <cell r="D141">
            <v>320</v>
          </cell>
          <cell r="I141">
            <v>991</v>
          </cell>
        </row>
        <row r="142">
          <cell r="D142">
            <v>702</v>
          </cell>
          <cell r="I142">
            <v>2413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showGridLines="0" tabSelected="1" workbookViewId="0"/>
  </sheetViews>
  <sheetFormatPr baseColWidth="10" defaultColWidth="12.7109375" defaultRowHeight="18" customHeight="1" x14ac:dyDescent="0.2"/>
  <cols>
    <col min="1" max="1" width="32.5703125" style="1" customWidth="1"/>
    <col min="2" max="2" width="16" style="1" customWidth="1"/>
    <col min="3" max="4" width="12.7109375" style="1" customWidth="1"/>
    <col min="5" max="16384" width="12.7109375" style="1"/>
  </cols>
  <sheetData>
    <row r="1" spans="1:7" ht="18" customHeight="1" x14ac:dyDescent="0.2">
      <c r="A1" s="3" t="s">
        <v>143</v>
      </c>
      <c r="B1" s="3"/>
      <c r="C1" s="3"/>
    </row>
    <row r="2" spans="1:7" ht="18" customHeight="1" x14ac:dyDescent="0.2">
      <c r="A2" s="3" t="s">
        <v>144</v>
      </c>
      <c r="B2" s="3"/>
      <c r="C2" s="3"/>
    </row>
    <row r="3" spans="1:7" ht="18" customHeight="1" x14ac:dyDescent="0.2">
      <c r="A3" s="3"/>
      <c r="B3" s="3"/>
      <c r="C3" s="3"/>
    </row>
    <row r="4" spans="1:7" ht="18" customHeight="1" x14ac:dyDescent="0.2">
      <c r="C4" s="19" t="s">
        <v>141</v>
      </c>
      <c r="D4" s="19"/>
    </row>
    <row r="5" spans="1:7" ht="18" customHeight="1" x14ac:dyDescent="0.2">
      <c r="A5" s="11" t="s">
        <v>1</v>
      </c>
      <c r="B5" s="11" t="s">
        <v>140</v>
      </c>
      <c r="C5" s="11" t="s">
        <v>142</v>
      </c>
      <c r="D5" s="11" t="s">
        <v>0</v>
      </c>
    </row>
    <row r="6" spans="1:7" ht="18" customHeight="1" x14ac:dyDescent="0.2">
      <c r="D6" s="4"/>
    </row>
    <row r="7" spans="1:7" ht="18" customHeight="1" x14ac:dyDescent="0.2">
      <c r="A7" s="6" t="s">
        <v>2</v>
      </c>
      <c r="B7" s="15">
        <f>+('[1]Hogares con y sin niños con NBI'!$D$6+'[1]Hogares con y sin niños con NBI'!$I$6)</f>
        <v>392336</v>
      </c>
      <c r="C7" s="15">
        <f>+'[1]Hogares con y sin niños con NBI'!I6</f>
        <v>302596</v>
      </c>
      <c r="D7" s="7">
        <v>77.126748501284609</v>
      </c>
      <c r="F7" s="2"/>
      <c r="G7" s="2"/>
    </row>
    <row r="8" spans="1:7" ht="18" customHeight="1" x14ac:dyDescent="0.2">
      <c r="D8" s="5"/>
      <c r="F8" s="2"/>
      <c r="G8" s="2"/>
    </row>
    <row r="9" spans="1:7" ht="18" customHeight="1" x14ac:dyDescent="0.2">
      <c r="A9" s="1" t="s">
        <v>3</v>
      </c>
      <c r="B9" s="16">
        <f>+'[1]Hogares con y sin niños con NBI'!D8+'[1]Hogares con y sin niños con NBI'!I8</f>
        <v>213</v>
      </c>
      <c r="C9" s="16">
        <f>+'[1]Hogares con y sin niños con NBI'!I8</f>
        <v>134</v>
      </c>
      <c r="D9" s="5">
        <v>62.910798122065728</v>
      </c>
      <c r="F9" s="2"/>
      <c r="G9" s="2"/>
    </row>
    <row r="10" spans="1:7" ht="18" customHeight="1" x14ac:dyDescent="0.2">
      <c r="A10" s="1" t="s">
        <v>4</v>
      </c>
      <c r="B10" s="16">
        <f>+'[1]Hogares con y sin niños con NBI'!D9+'[1]Hogares con y sin niños con NBI'!I9</f>
        <v>123</v>
      </c>
      <c r="C10" s="16">
        <f>+'[1]Hogares con y sin niños con NBI'!I9</f>
        <v>80</v>
      </c>
      <c r="D10" s="5">
        <v>65.040650406504056</v>
      </c>
      <c r="F10" s="2"/>
      <c r="G10" s="2"/>
    </row>
    <row r="11" spans="1:7" ht="18" customHeight="1" x14ac:dyDescent="0.2">
      <c r="A11" s="1" t="s">
        <v>5</v>
      </c>
      <c r="B11" s="16">
        <f>+'[1]Hogares con y sin niños con NBI'!D10+'[1]Hogares con y sin niños con NBI'!I10</f>
        <v>83</v>
      </c>
      <c r="C11" s="16">
        <f>+'[1]Hogares con y sin niños con NBI'!I10</f>
        <v>61</v>
      </c>
      <c r="D11" s="5">
        <v>73.493975903614455</v>
      </c>
      <c r="F11" s="2"/>
      <c r="G11" s="2"/>
    </row>
    <row r="12" spans="1:7" ht="18" customHeight="1" x14ac:dyDescent="0.2">
      <c r="A12" s="1" t="s">
        <v>6</v>
      </c>
      <c r="B12" s="16">
        <f>+'[1]Hogares con y sin niños con NBI'!D11+'[1]Hogares con y sin niños con NBI'!I11</f>
        <v>16497</v>
      </c>
      <c r="C12" s="16">
        <f>+'[1]Hogares con y sin niños con NBI'!I11</f>
        <v>13073</v>
      </c>
      <c r="D12" s="5">
        <v>79.244711159604776</v>
      </c>
      <c r="F12" s="2"/>
      <c r="G12" s="2"/>
    </row>
    <row r="13" spans="1:7" ht="18" customHeight="1" x14ac:dyDescent="0.2">
      <c r="A13" s="1" t="s">
        <v>7</v>
      </c>
      <c r="B13" s="16">
        <f>+'[1]Hogares con y sin niños con NBI'!D12+'[1]Hogares con y sin niños con NBI'!I12</f>
        <v>6609</v>
      </c>
      <c r="C13" s="16">
        <f>+'[1]Hogares con y sin niños con NBI'!I12</f>
        <v>4546</v>
      </c>
      <c r="D13" s="5">
        <v>68.784990164926612</v>
      </c>
      <c r="F13" s="2"/>
      <c r="G13" s="2"/>
    </row>
    <row r="14" spans="1:7" ht="18" customHeight="1" x14ac:dyDescent="0.2">
      <c r="A14" s="1" t="s">
        <v>8</v>
      </c>
      <c r="B14" s="16">
        <f>+'[1]Hogares con y sin niños con NBI'!D13+'[1]Hogares con y sin niños con NBI'!I13</f>
        <v>296</v>
      </c>
      <c r="C14" s="16">
        <f>+'[1]Hogares con y sin niños con NBI'!I13</f>
        <v>224</v>
      </c>
      <c r="D14" s="5">
        <v>75.675675675675677</v>
      </c>
      <c r="F14" s="2"/>
      <c r="G14" s="2"/>
    </row>
    <row r="15" spans="1:7" ht="18" customHeight="1" x14ac:dyDescent="0.2">
      <c r="A15" s="1" t="s">
        <v>9</v>
      </c>
      <c r="B15" s="16">
        <f>+'[1]Hogares con y sin niños con NBI'!D14+'[1]Hogares con y sin niños con NBI'!I14</f>
        <v>802</v>
      </c>
      <c r="C15" s="16">
        <f>+'[1]Hogares con y sin niños con NBI'!I14</f>
        <v>627</v>
      </c>
      <c r="D15" s="5">
        <v>78.179551122194511</v>
      </c>
      <c r="F15" s="2"/>
      <c r="G15" s="2"/>
    </row>
    <row r="16" spans="1:7" ht="18" customHeight="1" x14ac:dyDescent="0.2">
      <c r="A16" s="1" t="s">
        <v>10</v>
      </c>
      <c r="B16" s="16">
        <f>+'[1]Hogares con y sin niños con NBI'!D15+'[1]Hogares con y sin niños con NBI'!I15</f>
        <v>3996</v>
      </c>
      <c r="C16" s="16">
        <f>+'[1]Hogares con y sin niños con NBI'!I15</f>
        <v>2973</v>
      </c>
      <c r="D16" s="5">
        <v>74.3993993993994</v>
      </c>
      <c r="F16" s="2"/>
      <c r="G16" s="2"/>
    </row>
    <row r="17" spans="1:7" ht="18" customHeight="1" x14ac:dyDescent="0.2">
      <c r="A17" s="1" t="s">
        <v>11</v>
      </c>
      <c r="B17" s="16">
        <f>+'[1]Hogares con y sin niños con NBI'!D16+'[1]Hogares con y sin niños con NBI'!I16</f>
        <v>966</v>
      </c>
      <c r="C17" s="16">
        <f>+'[1]Hogares con y sin niños con NBI'!I16</f>
        <v>660</v>
      </c>
      <c r="D17" s="5">
        <v>68.322981366459629</v>
      </c>
      <c r="F17" s="2"/>
      <c r="G17" s="2"/>
    </row>
    <row r="18" spans="1:7" ht="18" customHeight="1" x14ac:dyDescent="0.2">
      <c r="A18" s="1" t="s">
        <v>12</v>
      </c>
      <c r="B18" s="16">
        <f>+'[1]Hogares con y sin niños con NBI'!D17+'[1]Hogares con y sin niños con NBI'!I17</f>
        <v>617</v>
      </c>
      <c r="C18" s="16">
        <f>+'[1]Hogares con y sin niños con NBI'!I17</f>
        <v>466</v>
      </c>
      <c r="D18" s="5">
        <v>75.526742301458668</v>
      </c>
      <c r="F18" s="2"/>
      <c r="G18" s="2"/>
    </row>
    <row r="19" spans="1:7" ht="18" customHeight="1" x14ac:dyDescent="0.2">
      <c r="A19" s="1" t="s">
        <v>13</v>
      </c>
      <c r="B19" s="16">
        <f>+'[1]Hogares con y sin niños con NBI'!D18+'[1]Hogares con y sin niños con NBI'!I18</f>
        <v>430</v>
      </c>
      <c r="C19" s="16">
        <f>+'[1]Hogares con y sin niños con NBI'!I18</f>
        <v>315</v>
      </c>
      <c r="D19" s="5">
        <v>73.255813953488371</v>
      </c>
      <c r="F19" s="2"/>
      <c r="G19" s="2"/>
    </row>
    <row r="20" spans="1:7" ht="18" customHeight="1" x14ac:dyDescent="0.2">
      <c r="A20" s="1" t="s">
        <v>14</v>
      </c>
      <c r="B20" s="16">
        <f>+'[1]Hogares con y sin niños con NBI'!D19+'[1]Hogares con y sin niños con NBI'!I19</f>
        <v>224</v>
      </c>
      <c r="C20" s="16">
        <f>+'[1]Hogares con y sin niños con NBI'!I19</f>
        <v>151</v>
      </c>
      <c r="D20" s="5">
        <v>67.410714285714292</v>
      </c>
      <c r="F20" s="2"/>
      <c r="G20" s="2"/>
    </row>
    <row r="21" spans="1:7" ht="18" customHeight="1" x14ac:dyDescent="0.2">
      <c r="A21" s="1" t="s">
        <v>15</v>
      </c>
      <c r="B21" s="16">
        <f>+'[1]Hogares con y sin niños con NBI'!D20+'[1]Hogares con y sin niños con NBI'!I20</f>
        <v>9742</v>
      </c>
      <c r="C21" s="16">
        <f>+'[1]Hogares con y sin niños con NBI'!I20</f>
        <v>7671</v>
      </c>
      <c r="D21" s="5">
        <v>78.741531513036335</v>
      </c>
      <c r="F21" s="2"/>
      <c r="G21" s="2"/>
    </row>
    <row r="22" spans="1:7" ht="18" customHeight="1" x14ac:dyDescent="0.2">
      <c r="A22" s="1" t="s">
        <v>16</v>
      </c>
      <c r="B22" s="16">
        <f>+'[1]Hogares con y sin niños con NBI'!D21+'[1]Hogares con y sin niños con NBI'!I21</f>
        <v>3107</v>
      </c>
      <c r="C22" s="16">
        <f>+'[1]Hogares con y sin niños con NBI'!I21</f>
        <v>2257</v>
      </c>
      <c r="D22" s="5">
        <v>72.642420341165121</v>
      </c>
      <c r="F22" s="2"/>
      <c r="G22" s="2"/>
    </row>
    <row r="23" spans="1:7" ht="18" customHeight="1" x14ac:dyDescent="0.2">
      <c r="A23" s="1" t="s">
        <v>17</v>
      </c>
      <c r="B23" s="16">
        <f>+'[1]Hogares con y sin niños con NBI'!D22+'[1]Hogares con y sin niños con NBI'!I22</f>
        <v>420</v>
      </c>
      <c r="C23" s="16">
        <f>+'[1]Hogares con y sin niños con NBI'!I22</f>
        <v>312</v>
      </c>
      <c r="D23" s="5">
        <v>74.285714285714292</v>
      </c>
      <c r="F23" s="2"/>
      <c r="G23" s="2"/>
    </row>
    <row r="24" spans="1:7" ht="18" customHeight="1" x14ac:dyDescent="0.2">
      <c r="A24" s="1" t="s">
        <v>18</v>
      </c>
      <c r="B24" s="16">
        <f>+'[1]Hogares con y sin niños con NBI'!D23+'[1]Hogares con y sin niños con NBI'!I23</f>
        <v>544</v>
      </c>
      <c r="C24" s="16">
        <f>+'[1]Hogares con y sin niños con NBI'!I23</f>
        <v>406</v>
      </c>
      <c r="D24" s="5">
        <v>74.632352941176478</v>
      </c>
      <c r="F24" s="2"/>
      <c r="G24" s="2"/>
    </row>
    <row r="25" spans="1:7" ht="18" customHeight="1" x14ac:dyDescent="0.2">
      <c r="A25" s="1" t="s">
        <v>19</v>
      </c>
      <c r="B25" s="16">
        <f>+'[1]Hogares con y sin niños con NBI'!D24+'[1]Hogares con y sin niños con NBI'!I24</f>
        <v>711</v>
      </c>
      <c r="C25" s="16">
        <f>+'[1]Hogares con y sin niños con NBI'!I24</f>
        <v>575</v>
      </c>
      <c r="D25" s="5">
        <v>80.872011251758096</v>
      </c>
      <c r="F25" s="2"/>
      <c r="G25" s="2"/>
    </row>
    <row r="26" spans="1:7" ht="18" customHeight="1" x14ac:dyDescent="0.2">
      <c r="A26" s="1" t="s">
        <v>20</v>
      </c>
      <c r="B26" s="16">
        <f>+'[1]Hogares con y sin niños con NBI'!D25+'[1]Hogares con y sin niños con NBI'!I25</f>
        <v>2467</v>
      </c>
      <c r="C26" s="16">
        <f>+'[1]Hogares con y sin niños con NBI'!I25</f>
        <v>1956</v>
      </c>
      <c r="D26" s="5">
        <v>79.286582894203477</v>
      </c>
      <c r="F26" s="2"/>
      <c r="G26" s="2"/>
    </row>
    <row r="27" spans="1:7" ht="18" customHeight="1" x14ac:dyDescent="0.2">
      <c r="A27" s="1" t="s">
        <v>21</v>
      </c>
      <c r="B27" s="16">
        <f>+'[1]Hogares con y sin niños con NBI'!D26+'[1]Hogares con y sin niños con NBI'!I26</f>
        <v>1580</v>
      </c>
      <c r="C27" s="16">
        <f>+'[1]Hogares con y sin niños con NBI'!I26</f>
        <v>1248</v>
      </c>
      <c r="D27" s="5">
        <v>78.987341772151893</v>
      </c>
      <c r="F27" s="2"/>
      <c r="G27" s="2"/>
    </row>
    <row r="28" spans="1:7" ht="18" customHeight="1" x14ac:dyDescent="0.2">
      <c r="A28" s="1" t="s">
        <v>22</v>
      </c>
      <c r="B28" s="16">
        <f>+'[1]Hogares con y sin niños con NBI'!D27+'[1]Hogares con y sin niños con NBI'!I27</f>
        <v>296</v>
      </c>
      <c r="C28" s="16">
        <f>+'[1]Hogares con y sin niños con NBI'!I27</f>
        <v>202</v>
      </c>
      <c r="D28" s="5">
        <v>68.243243243243242</v>
      </c>
      <c r="F28" s="2"/>
      <c r="G28" s="2"/>
    </row>
    <row r="29" spans="1:7" ht="18" customHeight="1" x14ac:dyDescent="0.2">
      <c r="A29" s="1" t="s">
        <v>23</v>
      </c>
      <c r="B29" s="16">
        <f>+'[1]Hogares con y sin niños con NBI'!D28+'[1]Hogares con y sin niños con NBI'!I28</f>
        <v>328</v>
      </c>
      <c r="C29" s="16">
        <f>+'[1]Hogares con y sin niños con NBI'!I28</f>
        <v>260</v>
      </c>
      <c r="D29" s="5">
        <v>79.268292682926827</v>
      </c>
      <c r="F29" s="2"/>
      <c r="G29" s="2"/>
    </row>
    <row r="30" spans="1:7" ht="18" customHeight="1" x14ac:dyDescent="0.2">
      <c r="A30" s="1" t="s">
        <v>24</v>
      </c>
      <c r="B30" s="16">
        <f>+'[1]Hogares con y sin niños con NBI'!D29+'[1]Hogares con y sin niños con NBI'!I29</f>
        <v>155</v>
      </c>
      <c r="C30" s="16">
        <f>+'[1]Hogares con y sin niños con NBI'!I29</f>
        <v>108</v>
      </c>
      <c r="D30" s="5">
        <v>69.677419354838705</v>
      </c>
      <c r="F30" s="2"/>
      <c r="G30" s="2"/>
    </row>
    <row r="31" spans="1:7" ht="18" customHeight="1" x14ac:dyDescent="0.2">
      <c r="A31" s="1" t="s">
        <v>25</v>
      </c>
      <c r="B31" s="16">
        <f>+'[1]Hogares con y sin niños con NBI'!D30+'[1]Hogares con y sin niños con NBI'!I30</f>
        <v>250</v>
      </c>
      <c r="C31" s="16">
        <f>+'[1]Hogares con y sin niños con NBI'!I30</f>
        <v>190</v>
      </c>
      <c r="D31" s="5">
        <v>76</v>
      </c>
      <c r="F31" s="2"/>
      <c r="G31" s="2"/>
    </row>
    <row r="32" spans="1:7" ht="18" customHeight="1" x14ac:dyDescent="0.2">
      <c r="A32" s="1" t="s">
        <v>26</v>
      </c>
      <c r="B32" s="16">
        <f>+'[1]Hogares con y sin niños con NBI'!D31+'[1]Hogares con y sin niños con NBI'!I31</f>
        <v>124</v>
      </c>
      <c r="C32" s="16">
        <f>+'[1]Hogares con y sin niños con NBI'!I31</f>
        <v>109</v>
      </c>
      <c r="D32" s="5">
        <v>87.903225806451616</v>
      </c>
      <c r="F32" s="2"/>
      <c r="G32" s="2"/>
    </row>
    <row r="33" spans="1:7" ht="18" customHeight="1" x14ac:dyDescent="0.2">
      <c r="A33" s="1" t="s">
        <v>27</v>
      </c>
      <c r="B33" s="16">
        <f>+'[1]Hogares con y sin niños con NBI'!D32+'[1]Hogares con y sin niños con NBI'!I32</f>
        <v>323</v>
      </c>
      <c r="C33" s="16">
        <f>+'[1]Hogares con y sin niños con NBI'!I32</f>
        <v>250</v>
      </c>
      <c r="D33" s="5">
        <v>77.399380804953566</v>
      </c>
      <c r="F33" s="2"/>
      <c r="G33" s="2"/>
    </row>
    <row r="34" spans="1:7" ht="18" customHeight="1" x14ac:dyDescent="0.2">
      <c r="A34" s="1" t="s">
        <v>28</v>
      </c>
      <c r="B34" s="16">
        <f>+'[1]Hogares con y sin niños con NBI'!D33+'[1]Hogares con y sin niños con NBI'!I33</f>
        <v>572</v>
      </c>
      <c r="C34" s="16">
        <f>+'[1]Hogares con y sin niños con NBI'!I33</f>
        <v>447</v>
      </c>
      <c r="D34" s="5">
        <v>78.146853146853147</v>
      </c>
      <c r="F34" s="2"/>
      <c r="G34" s="2"/>
    </row>
    <row r="35" spans="1:7" ht="18" customHeight="1" x14ac:dyDescent="0.2">
      <c r="A35" s="1" t="s">
        <v>29</v>
      </c>
      <c r="B35" s="16">
        <f>+'[1]Hogares con y sin niños con NBI'!D34+'[1]Hogares con y sin niños con NBI'!I34</f>
        <v>157</v>
      </c>
      <c r="C35" s="16">
        <f>+'[1]Hogares con y sin niños con NBI'!I34</f>
        <v>109</v>
      </c>
      <c r="D35" s="5">
        <v>69.42675159235668</v>
      </c>
      <c r="F35" s="2"/>
      <c r="G35" s="2"/>
    </row>
    <row r="36" spans="1:7" ht="18" customHeight="1" x14ac:dyDescent="0.2">
      <c r="A36" s="1" t="s">
        <v>30</v>
      </c>
      <c r="B36" s="16">
        <f>+'[1]Hogares con y sin niños con NBI'!D35+'[1]Hogares con y sin niños con NBI'!I35</f>
        <v>316</v>
      </c>
      <c r="C36" s="16">
        <f>+'[1]Hogares con y sin niños con NBI'!I35</f>
        <v>231</v>
      </c>
      <c r="D36" s="5">
        <v>73.101265822784811</v>
      </c>
      <c r="F36" s="2"/>
      <c r="G36" s="2"/>
    </row>
    <row r="37" spans="1:7" ht="18" customHeight="1" x14ac:dyDescent="0.2">
      <c r="A37" s="1" t="s">
        <v>31</v>
      </c>
      <c r="B37" s="16">
        <f>+'[1]Hogares con y sin niños con NBI'!D36+'[1]Hogares con y sin niños con NBI'!I36</f>
        <v>326</v>
      </c>
      <c r="C37" s="16">
        <f>+'[1]Hogares con y sin niños con NBI'!I36</f>
        <v>209</v>
      </c>
      <c r="D37" s="5">
        <v>64.110429447852752</v>
      </c>
      <c r="F37" s="2"/>
      <c r="G37" s="2"/>
    </row>
    <row r="38" spans="1:7" ht="18" customHeight="1" x14ac:dyDescent="0.2">
      <c r="A38" s="1" t="s">
        <v>32</v>
      </c>
      <c r="B38" s="16">
        <f>+'[1]Hogares con y sin niños con NBI'!D37+'[1]Hogares con y sin niños con NBI'!I37</f>
        <v>695</v>
      </c>
      <c r="C38" s="16">
        <f>+'[1]Hogares con y sin niños con NBI'!I37</f>
        <v>516</v>
      </c>
      <c r="D38" s="5">
        <v>74.244604316546756</v>
      </c>
      <c r="F38" s="2"/>
      <c r="G38" s="2"/>
    </row>
    <row r="39" spans="1:7" ht="18" customHeight="1" x14ac:dyDescent="0.2">
      <c r="A39" s="1" t="s">
        <v>33</v>
      </c>
      <c r="B39" s="16">
        <f>+'[1]Hogares con y sin niños con NBI'!D38+'[1]Hogares con y sin niños con NBI'!I38</f>
        <v>604</v>
      </c>
      <c r="C39" s="16">
        <f>+'[1]Hogares con y sin niños con NBI'!I38</f>
        <v>453</v>
      </c>
      <c r="D39" s="5">
        <v>75</v>
      </c>
      <c r="F39" s="2"/>
      <c r="G39" s="2"/>
    </row>
    <row r="40" spans="1:7" ht="18" customHeight="1" x14ac:dyDescent="0.2">
      <c r="A40" s="1" t="s">
        <v>34</v>
      </c>
      <c r="B40" s="16">
        <f>+'[1]Hogares con y sin niños con NBI'!D39+'[1]Hogares con y sin niños con NBI'!I39</f>
        <v>816</v>
      </c>
      <c r="C40" s="16">
        <f>+'[1]Hogares con y sin niños con NBI'!I39</f>
        <v>657</v>
      </c>
      <c r="D40" s="5">
        <v>80.514705882352942</v>
      </c>
      <c r="F40" s="2"/>
      <c r="G40" s="2"/>
    </row>
    <row r="41" spans="1:7" ht="18" customHeight="1" x14ac:dyDescent="0.2">
      <c r="A41" s="1" t="s">
        <v>35</v>
      </c>
      <c r="B41" s="16">
        <f>+'[1]Hogares con y sin niños con NBI'!D40+'[1]Hogares con y sin niños con NBI'!I40</f>
        <v>228</v>
      </c>
      <c r="C41" s="16">
        <f>+'[1]Hogares con y sin niños con NBI'!I40</f>
        <v>177</v>
      </c>
      <c r="D41" s="5">
        <v>77.631578947368425</v>
      </c>
      <c r="F41" s="2"/>
      <c r="G41" s="2"/>
    </row>
    <row r="42" spans="1:7" ht="18" customHeight="1" x14ac:dyDescent="0.2">
      <c r="A42" s="1" t="s">
        <v>36</v>
      </c>
      <c r="B42" s="16">
        <f>+'[1]Hogares con y sin niños con NBI'!D41+'[1]Hogares con y sin niños con NBI'!I41</f>
        <v>327</v>
      </c>
      <c r="C42" s="16">
        <f>+'[1]Hogares con y sin niños con NBI'!I41</f>
        <v>264</v>
      </c>
      <c r="D42" s="5">
        <v>80.733944954128447</v>
      </c>
      <c r="F42" s="2"/>
      <c r="G42" s="2"/>
    </row>
    <row r="43" spans="1:7" ht="18" customHeight="1" x14ac:dyDescent="0.2">
      <c r="A43" s="1" t="s">
        <v>37</v>
      </c>
      <c r="B43" s="16">
        <f>+'[1]Hogares con y sin niños con NBI'!D42+'[1]Hogares con y sin niños con NBI'!I42</f>
        <v>1806</v>
      </c>
      <c r="C43" s="16">
        <f>+'[1]Hogares con y sin niños con NBI'!I42</f>
        <v>1270</v>
      </c>
      <c r="D43" s="5">
        <v>70.321151716500552</v>
      </c>
      <c r="F43" s="2"/>
      <c r="G43" s="2"/>
    </row>
    <row r="44" spans="1:7" ht="18" customHeight="1" x14ac:dyDescent="0.2">
      <c r="A44" s="1" t="s">
        <v>38</v>
      </c>
      <c r="B44" s="16">
        <f>+'[1]Hogares con y sin niños con NBI'!D43+'[1]Hogares con y sin niños con NBI'!I43</f>
        <v>6998</v>
      </c>
      <c r="C44" s="16">
        <f>+'[1]Hogares con y sin niños con NBI'!I43</f>
        <v>5610</v>
      </c>
      <c r="D44" s="5">
        <v>80.16576164618462</v>
      </c>
      <c r="F44" s="2"/>
      <c r="G44" s="2"/>
    </row>
    <row r="45" spans="1:7" ht="18" customHeight="1" x14ac:dyDescent="0.2">
      <c r="A45" s="1" t="s">
        <v>39</v>
      </c>
      <c r="B45" s="16">
        <f>+'[1]Hogares con y sin niños con NBI'!D44+'[1]Hogares con y sin niños con NBI'!I44</f>
        <v>9279</v>
      </c>
      <c r="C45" s="16">
        <f>+'[1]Hogares con y sin niños con NBI'!I44</f>
        <v>7248</v>
      </c>
      <c r="D45" s="5">
        <v>78.111865502748145</v>
      </c>
      <c r="F45" s="2"/>
      <c r="G45" s="2"/>
    </row>
    <row r="46" spans="1:7" ht="18" customHeight="1" x14ac:dyDescent="0.2">
      <c r="A46" s="1" t="s">
        <v>40</v>
      </c>
      <c r="B46" s="16">
        <f>+'[1]Hogares con y sin niños con NBI'!D45+'[1]Hogares con y sin niños con NBI'!I45</f>
        <v>777</v>
      </c>
      <c r="C46" s="16">
        <f>+'[1]Hogares con y sin niños con NBI'!I45</f>
        <v>590</v>
      </c>
      <c r="D46" s="5">
        <v>75.933075933075926</v>
      </c>
      <c r="F46" s="2"/>
      <c r="G46" s="2"/>
    </row>
    <row r="47" spans="1:7" ht="18" customHeight="1" x14ac:dyDescent="0.2">
      <c r="A47" s="1" t="s">
        <v>41</v>
      </c>
      <c r="B47" s="16">
        <f>+'[1]Hogares con y sin niños con NBI'!D46+'[1]Hogares con y sin niños con NBI'!I46</f>
        <v>6274</v>
      </c>
      <c r="C47" s="16">
        <f>+'[1]Hogares con y sin niños con NBI'!I46</f>
        <v>5154</v>
      </c>
      <c r="D47" s="5">
        <v>82.148549569652531</v>
      </c>
      <c r="F47" s="2"/>
      <c r="G47" s="2"/>
    </row>
    <row r="48" spans="1:7" ht="18" customHeight="1" x14ac:dyDescent="0.2">
      <c r="A48" s="1" t="s">
        <v>42</v>
      </c>
      <c r="B48" s="16">
        <f>+'[1]Hogares con y sin niños con NBI'!D47+'[1]Hogares con y sin niños con NBI'!I47</f>
        <v>19295</v>
      </c>
      <c r="C48" s="16">
        <f>+'[1]Hogares con y sin niños con NBI'!I47</f>
        <v>15599</v>
      </c>
      <c r="D48" s="5">
        <v>80.844778440010373</v>
      </c>
      <c r="F48" s="2"/>
      <c r="G48" s="2"/>
    </row>
    <row r="49" spans="1:7" ht="18" customHeight="1" x14ac:dyDescent="0.2">
      <c r="A49" s="1" t="s">
        <v>43</v>
      </c>
      <c r="B49" s="16">
        <f>+'[1]Hogares con y sin niños con NBI'!D48+'[1]Hogares con y sin niños con NBI'!I48</f>
        <v>128</v>
      </c>
      <c r="C49" s="16">
        <f>+'[1]Hogares con y sin niños con NBI'!I48</f>
        <v>94</v>
      </c>
      <c r="D49" s="5">
        <v>73.4375</v>
      </c>
      <c r="F49" s="2"/>
      <c r="G49" s="2"/>
    </row>
    <row r="50" spans="1:7" ht="18" customHeight="1" x14ac:dyDescent="0.2">
      <c r="A50" s="1" t="s">
        <v>44</v>
      </c>
      <c r="B50" s="16">
        <f>+'[1]Hogares con y sin niños con NBI'!D49+'[1]Hogares con y sin niños con NBI'!I49</f>
        <v>814</v>
      </c>
      <c r="C50" s="16">
        <f>+'[1]Hogares con y sin niños con NBI'!I49</f>
        <v>573</v>
      </c>
      <c r="D50" s="5">
        <v>70.393120393120384</v>
      </c>
      <c r="F50" s="2"/>
      <c r="G50" s="2"/>
    </row>
    <row r="51" spans="1:7" ht="18" customHeight="1" x14ac:dyDescent="0.2">
      <c r="A51" s="1" t="s">
        <v>45</v>
      </c>
      <c r="B51" s="16">
        <f>+'[1]Hogares con y sin niños con NBI'!D50+'[1]Hogares con y sin niños con NBI'!I50</f>
        <v>140</v>
      </c>
      <c r="C51" s="16">
        <f>+'[1]Hogares con y sin niños con NBI'!I50</f>
        <v>104</v>
      </c>
      <c r="D51" s="5">
        <v>74.285714285714292</v>
      </c>
      <c r="F51" s="2"/>
      <c r="G51" s="2"/>
    </row>
    <row r="52" spans="1:7" ht="18" customHeight="1" x14ac:dyDescent="0.2">
      <c r="A52" s="1" t="s">
        <v>46</v>
      </c>
      <c r="B52" s="16">
        <f>+'[1]Hogares con y sin niños con NBI'!D51+'[1]Hogares con y sin niños con NBI'!I51</f>
        <v>147</v>
      </c>
      <c r="C52" s="16">
        <f>+'[1]Hogares con y sin niños con NBI'!I51</f>
        <v>83</v>
      </c>
      <c r="D52" s="5">
        <v>56.4625850340136</v>
      </c>
      <c r="F52" s="2"/>
      <c r="G52" s="2"/>
    </row>
    <row r="53" spans="1:7" ht="18" customHeight="1" x14ac:dyDescent="0.2">
      <c r="A53" s="1" t="s">
        <v>47</v>
      </c>
      <c r="B53" s="16">
        <f>+'[1]Hogares con y sin niños con NBI'!D52+'[1]Hogares con y sin niños con NBI'!I52</f>
        <v>220</v>
      </c>
      <c r="C53" s="16">
        <f>+'[1]Hogares con y sin niños con NBI'!I52</f>
        <v>159</v>
      </c>
      <c r="D53" s="5">
        <v>72.27272727272728</v>
      </c>
      <c r="F53" s="2"/>
      <c r="G53" s="2"/>
    </row>
    <row r="54" spans="1:7" ht="18" customHeight="1" x14ac:dyDescent="0.2">
      <c r="A54" s="1" t="s">
        <v>48</v>
      </c>
      <c r="B54" s="16">
        <f>+'[1]Hogares con y sin niños con NBI'!D53+'[1]Hogares con y sin niños con NBI'!I53</f>
        <v>39</v>
      </c>
      <c r="C54" s="16">
        <f>+'[1]Hogares con y sin niños con NBI'!I53</f>
        <v>24</v>
      </c>
      <c r="D54" s="5">
        <v>61.53846153846154</v>
      </c>
      <c r="F54" s="2"/>
      <c r="G54" s="2"/>
    </row>
    <row r="55" spans="1:7" ht="18" customHeight="1" x14ac:dyDescent="0.2">
      <c r="A55" s="1" t="s">
        <v>49</v>
      </c>
      <c r="B55" s="16">
        <f>+'[1]Hogares con y sin niños con NBI'!D54+'[1]Hogares con y sin niños con NBI'!I54</f>
        <v>482</v>
      </c>
      <c r="C55" s="16">
        <f>+'[1]Hogares con y sin niños con NBI'!I54</f>
        <v>356</v>
      </c>
      <c r="D55" s="5">
        <v>73.858921161825734</v>
      </c>
      <c r="F55" s="2"/>
      <c r="G55" s="2"/>
    </row>
    <row r="56" spans="1:7" ht="18" customHeight="1" x14ac:dyDescent="0.2">
      <c r="A56" s="1" t="s">
        <v>50</v>
      </c>
      <c r="B56" s="16">
        <f>+'[1]Hogares con y sin niños con NBI'!D55+'[1]Hogares con y sin niños con NBI'!I55</f>
        <v>127</v>
      </c>
      <c r="C56" s="16">
        <f>+'[1]Hogares con y sin niños con NBI'!I55</f>
        <v>82</v>
      </c>
      <c r="D56" s="5">
        <v>64.566929133858267</v>
      </c>
      <c r="F56" s="2"/>
      <c r="G56" s="2"/>
    </row>
    <row r="57" spans="1:7" ht="18" customHeight="1" x14ac:dyDescent="0.2">
      <c r="A57" s="1" t="s">
        <v>51</v>
      </c>
      <c r="B57" s="16">
        <f>+'[1]Hogares con y sin niños con NBI'!D56+'[1]Hogares con y sin niños con NBI'!I56</f>
        <v>323</v>
      </c>
      <c r="C57" s="16">
        <f>+'[1]Hogares con y sin niños con NBI'!I56</f>
        <v>245</v>
      </c>
      <c r="D57" s="5">
        <v>75.851393188854487</v>
      </c>
      <c r="F57" s="2"/>
      <c r="G57" s="2"/>
    </row>
    <row r="58" spans="1:7" ht="18" customHeight="1" x14ac:dyDescent="0.2">
      <c r="A58" s="1" t="s">
        <v>52</v>
      </c>
      <c r="B58" s="16">
        <f>+'[1]Hogares con y sin niños con NBI'!D57+'[1]Hogares con y sin niños con NBI'!I57</f>
        <v>92</v>
      </c>
      <c r="C58" s="16">
        <f>+'[1]Hogares con y sin niños con NBI'!I57</f>
        <v>66</v>
      </c>
      <c r="D58" s="5">
        <v>71.739130434782609</v>
      </c>
      <c r="F58" s="2"/>
      <c r="G58" s="2"/>
    </row>
    <row r="59" spans="1:7" ht="18" customHeight="1" x14ac:dyDescent="0.2">
      <c r="A59" s="1" t="s">
        <v>53</v>
      </c>
      <c r="B59" s="16">
        <f>+'[1]Hogares con y sin niños con NBI'!D58+'[1]Hogares con y sin niños con NBI'!I58</f>
        <v>189</v>
      </c>
      <c r="C59" s="16">
        <f>+'[1]Hogares con y sin niños con NBI'!I58</f>
        <v>143</v>
      </c>
      <c r="D59" s="5">
        <v>75.661375661375658</v>
      </c>
      <c r="F59" s="2"/>
      <c r="G59" s="2"/>
    </row>
    <row r="60" spans="1:7" ht="18" customHeight="1" x14ac:dyDescent="0.2">
      <c r="A60" s="1" t="s">
        <v>54</v>
      </c>
      <c r="B60" s="16">
        <f>+'[1]Hogares con y sin niños con NBI'!D59+'[1]Hogares con y sin niños con NBI'!I59</f>
        <v>141</v>
      </c>
      <c r="C60" s="16">
        <f>+'[1]Hogares con y sin niños con NBI'!I59</f>
        <v>94</v>
      </c>
      <c r="D60" s="5">
        <v>66.666666666666657</v>
      </c>
      <c r="F60" s="2"/>
      <c r="G60" s="2"/>
    </row>
    <row r="61" spans="1:7" ht="18" customHeight="1" x14ac:dyDescent="0.2">
      <c r="A61" s="1" t="s">
        <v>55</v>
      </c>
      <c r="B61" s="16">
        <f>+'[1]Hogares con y sin niños con NBI'!D60+'[1]Hogares con y sin niños con NBI'!I60</f>
        <v>9859</v>
      </c>
      <c r="C61" s="16">
        <f>+'[1]Hogares con y sin niños con NBI'!I60</f>
        <v>7295</v>
      </c>
      <c r="D61" s="5">
        <v>73.993305609088139</v>
      </c>
      <c r="F61" s="2"/>
      <c r="G61" s="2"/>
    </row>
    <row r="62" spans="1:7" ht="18" customHeight="1" x14ac:dyDescent="0.2">
      <c r="A62" s="1" t="s">
        <v>56</v>
      </c>
      <c r="B62" s="16">
        <f>+'[1]Hogares con y sin niños con NBI'!D61+'[1]Hogares con y sin niños con NBI'!I61</f>
        <v>3491</v>
      </c>
      <c r="C62" s="16">
        <f>+'[1]Hogares con y sin niños con NBI'!I61</f>
        <v>2692</v>
      </c>
      <c r="D62" s="5">
        <v>77.112575193354331</v>
      </c>
      <c r="F62" s="2"/>
      <c r="G62" s="2"/>
    </row>
    <row r="63" spans="1:7" ht="18" customHeight="1" x14ac:dyDescent="0.2">
      <c r="A63" s="1" t="s">
        <v>57</v>
      </c>
      <c r="B63" s="16">
        <f>+'[1]Hogares con y sin niños con NBI'!D62+'[1]Hogares con y sin niños con NBI'!I62</f>
        <v>8961</v>
      </c>
      <c r="C63" s="16">
        <f>+'[1]Hogares con y sin niños con NBI'!I62</f>
        <v>6519</v>
      </c>
      <c r="D63" s="5">
        <v>72.748577167726808</v>
      </c>
      <c r="F63" s="2"/>
      <c r="G63" s="2"/>
    </row>
    <row r="64" spans="1:7" ht="18" customHeight="1" x14ac:dyDescent="0.2">
      <c r="A64" s="1" t="s">
        <v>58</v>
      </c>
      <c r="B64" s="16">
        <f>+'[1]Hogares con y sin niños con NBI'!D63+'[1]Hogares con y sin niños con NBI'!I63</f>
        <v>198</v>
      </c>
      <c r="C64" s="16">
        <f>+'[1]Hogares con y sin niños con NBI'!I63</f>
        <v>137</v>
      </c>
      <c r="D64" s="5">
        <v>69.191919191919197</v>
      </c>
      <c r="F64" s="2"/>
      <c r="G64" s="2"/>
    </row>
    <row r="65" spans="1:7" ht="18" customHeight="1" x14ac:dyDescent="0.2">
      <c r="A65" s="1" t="s">
        <v>59</v>
      </c>
      <c r="B65" s="16">
        <f>+'[1]Hogares con y sin niños con NBI'!D64+'[1]Hogares con y sin niños con NBI'!I64</f>
        <v>629</v>
      </c>
      <c r="C65" s="16">
        <f>+'[1]Hogares con y sin niños con NBI'!I64</f>
        <v>445</v>
      </c>
      <c r="D65" s="5">
        <v>70.747217806041334</v>
      </c>
      <c r="F65" s="2"/>
      <c r="G65" s="2"/>
    </row>
    <row r="66" spans="1:7" ht="18" customHeight="1" x14ac:dyDescent="0.2">
      <c r="A66" s="1" t="s">
        <v>60</v>
      </c>
      <c r="B66" s="16">
        <f>+'[1]Hogares con y sin niños con NBI'!D65+'[1]Hogares con y sin niños con NBI'!I65</f>
        <v>85</v>
      </c>
      <c r="C66" s="16">
        <f>+'[1]Hogares con y sin niños con NBI'!I65</f>
        <v>48</v>
      </c>
      <c r="D66" s="5">
        <v>56.470588235294116</v>
      </c>
      <c r="F66" s="2"/>
      <c r="G66" s="2"/>
    </row>
    <row r="67" spans="1:7" ht="18" customHeight="1" x14ac:dyDescent="0.2">
      <c r="A67" s="1" t="s">
        <v>61</v>
      </c>
      <c r="B67" s="16">
        <f>+'[1]Hogares con y sin niños con NBI'!D66+'[1]Hogares con y sin niños con NBI'!I66</f>
        <v>100</v>
      </c>
      <c r="C67" s="16">
        <f>+'[1]Hogares con y sin niños con NBI'!I66</f>
        <v>75</v>
      </c>
      <c r="D67" s="5">
        <v>75</v>
      </c>
      <c r="F67" s="2"/>
      <c r="G67" s="2"/>
    </row>
    <row r="68" spans="1:7" ht="18" customHeight="1" x14ac:dyDescent="0.2">
      <c r="A68" s="1" t="s">
        <v>62</v>
      </c>
      <c r="B68" s="16">
        <f>+'[1]Hogares con y sin niños con NBI'!D67+'[1]Hogares con y sin niños con NBI'!I67</f>
        <v>3799</v>
      </c>
      <c r="C68" s="16">
        <f>+'[1]Hogares con y sin niños con NBI'!I67</f>
        <v>2806</v>
      </c>
      <c r="D68" s="5">
        <v>73.861542511187153</v>
      </c>
      <c r="F68" s="2"/>
      <c r="G68" s="2"/>
    </row>
    <row r="69" spans="1:7" ht="18" customHeight="1" x14ac:dyDescent="0.2">
      <c r="A69" s="1" t="s">
        <v>63</v>
      </c>
      <c r="B69" s="16">
        <f>+'[1]Hogares con y sin niños con NBI'!D68+'[1]Hogares con y sin niños con NBI'!I68</f>
        <v>2544</v>
      </c>
      <c r="C69" s="16">
        <f>+'[1]Hogares con y sin niños con NBI'!I68</f>
        <v>1864</v>
      </c>
      <c r="D69" s="5">
        <v>73.270440251572325</v>
      </c>
      <c r="F69" s="2"/>
      <c r="G69" s="2"/>
    </row>
    <row r="70" spans="1:7" ht="18" customHeight="1" x14ac:dyDescent="0.2">
      <c r="A70" s="1" t="s">
        <v>64</v>
      </c>
      <c r="B70" s="16">
        <f>+'[1]Hogares con y sin niños con NBI'!D69+'[1]Hogares con y sin niños con NBI'!I69</f>
        <v>8705</v>
      </c>
      <c r="C70" s="16">
        <f>+'[1]Hogares con y sin niños con NBI'!I69</f>
        <v>7144</v>
      </c>
      <c r="D70" s="5">
        <v>82.067777139574957</v>
      </c>
      <c r="F70" s="2"/>
      <c r="G70" s="2"/>
    </row>
    <row r="71" spans="1:7" ht="18" customHeight="1" x14ac:dyDescent="0.2">
      <c r="A71" s="1" t="s">
        <v>65</v>
      </c>
      <c r="B71" s="16">
        <f>+'[1]Hogares con y sin niños con NBI'!D70+'[1]Hogares con y sin niños con NBI'!I70</f>
        <v>1280</v>
      </c>
      <c r="C71" s="16">
        <f>+'[1]Hogares con y sin niños con NBI'!I70</f>
        <v>940</v>
      </c>
      <c r="D71" s="5">
        <v>73.4375</v>
      </c>
      <c r="F71" s="2"/>
      <c r="G71" s="2"/>
    </row>
    <row r="72" spans="1:7" ht="18" customHeight="1" x14ac:dyDescent="0.2">
      <c r="A72" s="1" t="s">
        <v>66</v>
      </c>
      <c r="B72" s="16">
        <f>+'[1]Hogares con y sin niños con NBI'!D71+'[1]Hogares con y sin niños con NBI'!I71</f>
        <v>1392</v>
      </c>
      <c r="C72" s="16">
        <f>+'[1]Hogares con y sin niños con NBI'!I71</f>
        <v>1019</v>
      </c>
      <c r="D72" s="5">
        <v>73.204022988505741</v>
      </c>
      <c r="F72" s="2"/>
      <c r="G72" s="2"/>
    </row>
    <row r="73" spans="1:7" ht="18" customHeight="1" x14ac:dyDescent="0.2">
      <c r="A73" s="1" t="s">
        <v>67</v>
      </c>
      <c r="B73" s="16">
        <f>+'[1]Hogares con y sin niños con NBI'!D72+'[1]Hogares con y sin niños con NBI'!I72</f>
        <v>58269</v>
      </c>
      <c r="C73" s="16">
        <f>+'[1]Hogares con y sin niños con NBI'!I72</f>
        <v>47107</v>
      </c>
      <c r="D73" s="5">
        <v>80.84401654395991</v>
      </c>
      <c r="F73" s="2"/>
      <c r="G73" s="2"/>
    </row>
    <row r="74" spans="1:7" ht="18" customHeight="1" x14ac:dyDescent="0.2">
      <c r="A74" s="1" t="s">
        <v>68</v>
      </c>
      <c r="B74" s="16">
        <f>+'[1]Hogares con y sin niños con NBI'!D73+'[1]Hogares con y sin niños con NBI'!I73</f>
        <v>7474</v>
      </c>
      <c r="C74" s="16">
        <f>+'[1]Hogares con y sin niños con NBI'!I73</f>
        <v>5662</v>
      </c>
      <c r="D74" s="5">
        <v>75.75595397377576</v>
      </c>
      <c r="F74" s="2"/>
      <c r="G74" s="2"/>
    </row>
    <row r="75" spans="1:7" ht="18" customHeight="1" x14ac:dyDescent="0.2">
      <c r="A75" s="1" t="s">
        <v>69</v>
      </c>
      <c r="B75" s="16">
        <f>+'[1]Hogares con y sin niños con NBI'!D74+'[1]Hogares con y sin niños con NBI'!I74</f>
        <v>18641</v>
      </c>
      <c r="C75" s="16">
        <f>+'[1]Hogares con y sin niños con NBI'!I74</f>
        <v>13055</v>
      </c>
      <c r="D75" s="5">
        <v>70.033796470146441</v>
      </c>
      <c r="F75" s="2"/>
      <c r="G75" s="2"/>
    </row>
    <row r="76" spans="1:7" ht="18" customHeight="1" x14ac:dyDescent="0.2">
      <c r="A76" s="1" t="s">
        <v>70</v>
      </c>
      <c r="B76" s="16">
        <f>+'[1]Hogares con y sin niños con NBI'!D75+'[1]Hogares con y sin niños con NBI'!I75</f>
        <v>123</v>
      </c>
      <c r="C76" s="16">
        <f>+'[1]Hogares con y sin niños con NBI'!I75</f>
        <v>93</v>
      </c>
      <c r="D76" s="5">
        <v>75.609756097560975</v>
      </c>
      <c r="F76" s="2"/>
      <c r="G76" s="2"/>
    </row>
    <row r="77" spans="1:7" ht="18" customHeight="1" x14ac:dyDescent="0.2">
      <c r="A77" s="1" t="s">
        <v>71</v>
      </c>
      <c r="B77" s="16">
        <f>+'[1]Hogares con y sin niños con NBI'!D76+'[1]Hogares con y sin niños con NBI'!I76</f>
        <v>363</v>
      </c>
      <c r="C77" s="16">
        <f>+'[1]Hogares con y sin niños con NBI'!I76</f>
        <v>250</v>
      </c>
      <c r="D77" s="5">
        <v>68.870523415977956</v>
      </c>
      <c r="F77" s="2"/>
      <c r="G77" s="2"/>
    </row>
    <row r="78" spans="1:7" ht="18" customHeight="1" x14ac:dyDescent="0.2">
      <c r="A78" s="1" t="s">
        <v>72</v>
      </c>
      <c r="B78" s="16">
        <f>+'[1]Hogares con y sin niños con NBI'!D77+'[1]Hogares con y sin niños con NBI'!I77</f>
        <v>259</v>
      </c>
      <c r="C78" s="16">
        <f>+'[1]Hogares con y sin niños con NBI'!I77</f>
        <v>177</v>
      </c>
      <c r="D78" s="5">
        <v>68.339768339768341</v>
      </c>
      <c r="F78" s="2"/>
      <c r="G78" s="2"/>
    </row>
    <row r="79" spans="1:7" ht="18" customHeight="1" x14ac:dyDescent="0.2">
      <c r="A79" s="1" t="s">
        <v>73</v>
      </c>
      <c r="B79" s="17" t="s">
        <v>138</v>
      </c>
      <c r="C79" s="17" t="str">
        <f>+'[1]Hogares con y sin niños con NBI'!I78</f>
        <v>-</v>
      </c>
      <c r="D79" s="13" t="s">
        <v>138</v>
      </c>
      <c r="E79" s="10"/>
      <c r="F79" s="10"/>
      <c r="G79" s="10"/>
    </row>
    <row r="80" spans="1:7" ht="18" customHeight="1" x14ac:dyDescent="0.2">
      <c r="A80" s="1" t="s">
        <v>74</v>
      </c>
      <c r="B80" s="16">
        <f>+'[1]Hogares con y sin niños con NBI'!D79+'[1]Hogares con y sin niños con NBI'!I79</f>
        <v>488</v>
      </c>
      <c r="C80" s="16">
        <f>+'[1]Hogares con y sin niños con NBI'!I79</f>
        <v>339</v>
      </c>
      <c r="D80" s="5">
        <v>69.467213114754102</v>
      </c>
      <c r="F80" s="2"/>
      <c r="G80" s="2"/>
    </row>
    <row r="81" spans="1:7" ht="18" customHeight="1" x14ac:dyDescent="0.2">
      <c r="A81" s="1" t="s">
        <v>75</v>
      </c>
      <c r="B81" s="16">
        <f>+'[1]Hogares con y sin niños con NBI'!D80+'[1]Hogares con y sin niños con NBI'!I80</f>
        <v>243</v>
      </c>
      <c r="C81" s="16">
        <f>+'[1]Hogares con y sin niños con NBI'!I80</f>
        <v>167</v>
      </c>
      <c r="D81" s="5">
        <v>68.724279835390945</v>
      </c>
      <c r="F81" s="2"/>
      <c r="G81" s="2"/>
    </row>
    <row r="82" spans="1:7" ht="18" customHeight="1" x14ac:dyDescent="0.2">
      <c r="A82" s="1" t="s">
        <v>76</v>
      </c>
      <c r="B82" s="16">
        <f>+'[1]Hogares con y sin niños con NBI'!D81+'[1]Hogares con y sin niños con NBI'!I81</f>
        <v>548</v>
      </c>
      <c r="C82" s="16">
        <f>+'[1]Hogares con y sin niños con NBI'!I81</f>
        <v>424</v>
      </c>
      <c r="D82" s="5">
        <v>77.372262773722639</v>
      </c>
      <c r="F82" s="2"/>
      <c r="G82" s="2"/>
    </row>
    <row r="83" spans="1:7" ht="18" customHeight="1" x14ac:dyDescent="0.2">
      <c r="A83" s="1" t="s">
        <v>77</v>
      </c>
      <c r="B83" s="16">
        <f>+'[1]Hogares con y sin niños con NBI'!D82+'[1]Hogares con y sin niños con NBI'!I82</f>
        <v>16914</v>
      </c>
      <c r="C83" s="16">
        <f>+'[1]Hogares con y sin niños con NBI'!I82</f>
        <v>12811</v>
      </c>
      <c r="D83" s="5">
        <v>75.741988884947375</v>
      </c>
      <c r="F83" s="2"/>
      <c r="G83" s="2"/>
    </row>
    <row r="84" spans="1:7" ht="18" customHeight="1" x14ac:dyDescent="0.2">
      <c r="A84" s="1" t="s">
        <v>78</v>
      </c>
      <c r="B84" s="16">
        <f>+'[1]Hogares con y sin niños con NBI'!D83+'[1]Hogares con y sin niños con NBI'!I83</f>
        <v>1989</v>
      </c>
      <c r="C84" s="16">
        <f>+'[1]Hogares con y sin niños con NBI'!I83</f>
        <v>1567</v>
      </c>
      <c r="D84" s="5">
        <v>78.783308195072905</v>
      </c>
      <c r="F84" s="2"/>
      <c r="G84" s="2"/>
    </row>
    <row r="85" spans="1:7" ht="18" customHeight="1" x14ac:dyDescent="0.2">
      <c r="A85" s="1" t="s">
        <v>79</v>
      </c>
      <c r="B85" s="16">
        <f>+'[1]Hogares con y sin niños con NBI'!D84+'[1]Hogares con y sin niños con NBI'!I84</f>
        <v>425</v>
      </c>
      <c r="C85" s="16">
        <f>+'[1]Hogares con y sin niños con NBI'!I84</f>
        <v>309</v>
      </c>
      <c r="D85" s="5">
        <v>72.705882352941174</v>
      </c>
      <c r="F85" s="2"/>
      <c r="G85" s="2"/>
    </row>
    <row r="86" spans="1:7" ht="18" customHeight="1" x14ac:dyDescent="0.2">
      <c r="A86" s="1" t="s">
        <v>80</v>
      </c>
      <c r="B86" s="16">
        <f>+'[1]Hogares con y sin niños con NBI'!D85+'[1]Hogares con y sin niños con NBI'!I85</f>
        <v>173</v>
      </c>
      <c r="C86" s="16">
        <f>+'[1]Hogares con y sin niños con NBI'!I85</f>
        <v>129</v>
      </c>
      <c r="D86" s="5">
        <v>74.566473988439313</v>
      </c>
      <c r="F86" s="2"/>
      <c r="G86" s="2"/>
    </row>
    <row r="87" spans="1:7" ht="18" customHeight="1" x14ac:dyDescent="0.2">
      <c r="A87" s="1" t="s">
        <v>81</v>
      </c>
      <c r="B87" s="16">
        <f>+'[1]Hogares con y sin niños con NBI'!D86+'[1]Hogares con y sin niños con NBI'!I86</f>
        <v>10885</v>
      </c>
      <c r="C87" s="16">
        <f>+'[1]Hogares con y sin niños con NBI'!I86</f>
        <v>8482</v>
      </c>
      <c r="D87" s="5">
        <v>77.923748277446023</v>
      </c>
      <c r="F87" s="2"/>
      <c r="G87" s="2"/>
    </row>
    <row r="88" spans="1:7" ht="18" customHeight="1" x14ac:dyDescent="0.2">
      <c r="A88" s="1" t="s">
        <v>82</v>
      </c>
      <c r="B88" s="16">
        <f>+'[1]Hogares con y sin niños con NBI'!D87+'[1]Hogares con y sin niños con NBI'!I87</f>
        <v>369</v>
      </c>
      <c r="C88" s="16">
        <f>+'[1]Hogares con y sin niños con NBI'!I87</f>
        <v>251</v>
      </c>
      <c r="D88" s="5">
        <v>68.021680216802167</v>
      </c>
      <c r="F88" s="2"/>
      <c r="G88" s="2"/>
    </row>
    <row r="89" spans="1:7" ht="18" customHeight="1" x14ac:dyDescent="0.2">
      <c r="A89" s="1" t="s">
        <v>83</v>
      </c>
      <c r="B89" s="16">
        <f>+'[1]Hogares con y sin niños con NBI'!D88+'[1]Hogares con y sin niños con NBI'!I88</f>
        <v>1802</v>
      </c>
      <c r="C89" s="16">
        <f>+'[1]Hogares con y sin niños con NBI'!I88</f>
        <v>1479</v>
      </c>
      <c r="D89" s="5">
        <v>82.075471698113205</v>
      </c>
      <c r="F89" s="2"/>
      <c r="G89" s="2"/>
    </row>
    <row r="90" spans="1:7" ht="18" customHeight="1" x14ac:dyDescent="0.2">
      <c r="A90" s="1" t="s">
        <v>84</v>
      </c>
      <c r="B90" s="16">
        <f>+'[1]Hogares con y sin niños con NBI'!D89+'[1]Hogares con y sin niños con NBI'!I89</f>
        <v>1039</v>
      </c>
      <c r="C90" s="16">
        <f>+'[1]Hogares con y sin niños con NBI'!I89</f>
        <v>838</v>
      </c>
      <c r="D90" s="5">
        <v>80.654475457170363</v>
      </c>
      <c r="F90" s="2"/>
      <c r="G90" s="2"/>
    </row>
    <row r="91" spans="1:7" ht="18" customHeight="1" x14ac:dyDescent="0.2">
      <c r="A91" s="1" t="s">
        <v>85</v>
      </c>
      <c r="B91" s="16">
        <f>+'[1]Hogares con y sin niños con NBI'!D90+'[1]Hogares con y sin niños con NBI'!I90</f>
        <v>17032</v>
      </c>
      <c r="C91" s="16">
        <f>+'[1]Hogares con y sin niños con NBI'!I90</f>
        <v>13736</v>
      </c>
      <c r="D91" s="5">
        <v>80.648191639267267</v>
      </c>
      <c r="F91" s="2"/>
      <c r="G91" s="2"/>
    </row>
    <row r="92" spans="1:7" ht="18" customHeight="1" x14ac:dyDescent="0.2">
      <c r="A92" s="1" t="s">
        <v>86</v>
      </c>
      <c r="B92" s="16">
        <f>+'[1]Hogares con y sin niños con NBI'!D91+'[1]Hogares con y sin niños con NBI'!I91</f>
        <v>384</v>
      </c>
      <c r="C92" s="16">
        <f>+'[1]Hogares con y sin niños con NBI'!I91</f>
        <v>300</v>
      </c>
      <c r="D92" s="5">
        <v>78.125</v>
      </c>
      <c r="F92" s="2"/>
      <c r="G92" s="2"/>
    </row>
    <row r="93" spans="1:7" ht="18" customHeight="1" x14ac:dyDescent="0.2">
      <c r="A93" s="1" t="s">
        <v>87</v>
      </c>
      <c r="B93" s="16">
        <f>+'[1]Hogares con y sin niños con NBI'!D92+'[1]Hogares con y sin niños con NBI'!I92</f>
        <v>121</v>
      </c>
      <c r="C93" s="16">
        <f>+'[1]Hogares con y sin niños con NBI'!I92</f>
        <v>73</v>
      </c>
      <c r="D93" s="5">
        <v>60.330578512396691</v>
      </c>
      <c r="F93" s="2"/>
      <c r="G93" s="2"/>
    </row>
    <row r="94" spans="1:7" ht="18" customHeight="1" x14ac:dyDescent="0.2">
      <c r="A94" s="1" t="s">
        <v>88</v>
      </c>
      <c r="B94" s="16">
        <f>+'[1]Hogares con y sin niños con NBI'!D93+'[1]Hogares con y sin niños con NBI'!I93</f>
        <v>16092</v>
      </c>
      <c r="C94" s="16">
        <f>+'[1]Hogares con y sin niños con NBI'!I93</f>
        <v>13063</v>
      </c>
      <c r="D94" s="5">
        <v>81.176982351478998</v>
      </c>
      <c r="F94" s="2"/>
      <c r="G94" s="2"/>
    </row>
    <row r="95" spans="1:7" ht="18" customHeight="1" x14ac:dyDescent="0.2">
      <c r="A95" s="1" t="s">
        <v>89</v>
      </c>
      <c r="B95" s="16">
        <f>+'[1]Hogares con y sin niños con NBI'!D94+'[1]Hogares con y sin niños con NBI'!I94</f>
        <v>3780</v>
      </c>
      <c r="C95" s="16">
        <f>+'[1]Hogares con y sin niños con NBI'!I94</f>
        <v>2510</v>
      </c>
      <c r="D95" s="5">
        <v>66.402116402116405</v>
      </c>
      <c r="F95" s="2"/>
      <c r="G95" s="2"/>
    </row>
    <row r="96" spans="1:7" ht="18" customHeight="1" x14ac:dyDescent="0.2">
      <c r="A96" s="1" t="s">
        <v>90</v>
      </c>
      <c r="B96" s="16">
        <f>+'[1]Hogares con y sin niños con NBI'!D95+'[1]Hogares con y sin niños con NBI'!I95</f>
        <v>293</v>
      </c>
      <c r="C96" s="16">
        <f>+'[1]Hogares con y sin niños con NBI'!I95</f>
        <v>223</v>
      </c>
      <c r="D96" s="5">
        <v>76.109215017064841</v>
      </c>
      <c r="F96" s="2"/>
      <c r="G96" s="2"/>
    </row>
    <row r="97" spans="1:7" ht="18" customHeight="1" x14ac:dyDescent="0.2">
      <c r="A97" s="1" t="s">
        <v>91</v>
      </c>
      <c r="B97" s="16">
        <f>+'[1]Hogares con y sin niños con NBI'!D96+'[1]Hogares con y sin niños con NBI'!I96</f>
        <v>1069</v>
      </c>
      <c r="C97" s="16">
        <f>+'[1]Hogares con y sin niños con NBI'!I96</f>
        <v>849</v>
      </c>
      <c r="D97" s="5">
        <v>79.420018709073901</v>
      </c>
      <c r="F97" s="2"/>
      <c r="G97" s="2"/>
    </row>
    <row r="98" spans="1:7" ht="18" customHeight="1" x14ac:dyDescent="0.2">
      <c r="A98" s="1" t="s">
        <v>92</v>
      </c>
      <c r="B98" s="16">
        <f>+'[1]Hogares con y sin niños con NBI'!D97+'[1]Hogares con y sin niños con NBI'!I97</f>
        <v>610</v>
      </c>
      <c r="C98" s="16">
        <f>+'[1]Hogares con y sin niños con NBI'!I97</f>
        <v>454</v>
      </c>
      <c r="D98" s="5">
        <v>74.426229508196712</v>
      </c>
      <c r="F98" s="2"/>
      <c r="G98" s="2"/>
    </row>
    <row r="99" spans="1:7" ht="18" customHeight="1" x14ac:dyDescent="0.2">
      <c r="A99" s="1" t="s">
        <v>93</v>
      </c>
      <c r="B99" s="16">
        <f>+'[1]Hogares con y sin niños con NBI'!D98+'[1]Hogares con y sin niños con NBI'!I98</f>
        <v>1232</v>
      </c>
      <c r="C99" s="16">
        <f>+'[1]Hogares con y sin niños con NBI'!I98</f>
        <v>1000</v>
      </c>
      <c r="D99" s="5">
        <v>81.168831168831161</v>
      </c>
      <c r="F99" s="2"/>
      <c r="G99" s="2"/>
    </row>
    <row r="100" spans="1:7" ht="18" customHeight="1" x14ac:dyDescent="0.2">
      <c r="A100" s="1" t="s">
        <v>94</v>
      </c>
      <c r="B100" s="16">
        <f>+'[1]Hogares con y sin niños con NBI'!D99+'[1]Hogares con y sin niños con NBI'!I99</f>
        <v>973</v>
      </c>
      <c r="C100" s="16">
        <f>+'[1]Hogares con y sin niños con NBI'!I99</f>
        <v>668</v>
      </c>
      <c r="D100" s="5">
        <v>68.653648509763627</v>
      </c>
      <c r="F100" s="2"/>
      <c r="G100" s="2"/>
    </row>
    <row r="101" spans="1:7" ht="18" customHeight="1" x14ac:dyDescent="0.2">
      <c r="A101" s="1" t="s">
        <v>95</v>
      </c>
      <c r="B101" s="16">
        <f>+'[1]Hogares con y sin niños con NBI'!D100+'[1]Hogares con y sin niños con NBI'!I100</f>
        <v>613</v>
      </c>
      <c r="C101" s="16">
        <f>+'[1]Hogares con y sin niños con NBI'!I100</f>
        <v>478</v>
      </c>
      <c r="D101" s="5">
        <v>77.977161500815669</v>
      </c>
      <c r="F101" s="2"/>
      <c r="G101" s="2"/>
    </row>
    <row r="102" spans="1:7" ht="18" customHeight="1" x14ac:dyDescent="0.2">
      <c r="A102" s="1" t="s">
        <v>96</v>
      </c>
      <c r="B102" s="16">
        <f>+'[1]Hogares con y sin niños con NBI'!D101+'[1]Hogares con y sin niños con NBI'!I101</f>
        <v>73</v>
      </c>
      <c r="C102" s="16">
        <f>+'[1]Hogares con y sin niños con NBI'!I101</f>
        <v>47</v>
      </c>
      <c r="D102" s="5">
        <v>64.38356164383562</v>
      </c>
      <c r="F102" s="2"/>
      <c r="G102" s="2"/>
    </row>
    <row r="103" spans="1:7" ht="18" customHeight="1" x14ac:dyDescent="0.2">
      <c r="A103" s="1" t="s">
        <v>97</v>
      </c>
      <c r="B103" s="16">
        <f>+'[1]Hogares con y sin niños con NBI'!D102+'[1]Hogares con y sin niños con NBI'!I102</f>
        <v>1511</v>
      </c>
      <c r="C103" s="16">
        <f>+'[1]Hogares con y sin niños con NBI'!I102</f>
        <v>1165</v>
      </c>
      <c r="D103" s="5">
        <v>77.101257445400392</v>
      </c>
      <c r="F103" s="2"/>
      <c r="G103" s="2"/>
    </row>
    <row r="104" spans="1:7" ht="18" customHeight="1" x14ac:dyDescent="0.2">
      <c r="A104" s="1" t="s">
        <v>98</v>
      </c>
      <c r="B104" s="16">
        <f>+'[1]Hogares con y sin niños con NBI'!D103+'[1]Hogares con y sin niños con NBI'!I103</f>
        <v>54</v>
      </c>
      <c r="C104" s="16">
        <f>+'[1]Hogares con y sin niños con NBI'!I103</f>
        <v>36</v>
      </c>
      <c r="D104" s="5">
        <v>66.666666666666657</v>
      </c>
      <c r="F104" s="2"/>
      <c r="G104" s="2"/>
    </row>
    <row r="105" spans="1:7" ht="18" customHeight="1" x14ac:dyDescent="0.2">
      <c r="A105" s="1" t="s">
        <v>99</v>
      </c>
      <c r="B105" s="16">
        <f>+'[1]Hogares con y sin niños con NBI'!D104+'[1]Hogares con y sin niños con NBI'!I104</f>
        <v>10816</v>
      </c>
      <c r="C105" s="16">
        <f>+'[1]Hogares con y sin niños con NBI'!I104</f>
        <v>8696</v>
      </c>
      <c r="D105" s="5">
        <v>80.399408284023664</v>
      </c>
      <c r="F105" s="2"/>
      <c r="G105" s="2"/>
    </row>
    <row r="106" spans="1:7" ht="18" customHeight="1" x14ac:dyDescent="0.2">
      <c r="A106" s="1" t="s">
        <v>100</v>
      </c>
      <c r="B106" s="16">
        <f>+'[1]Hogares con y sin niños con NBI'!D105+'[1]Hogares con y sin niños con NBI'!I105</f>
        <v>668</v>
      </c>
      <c r="C106" s="16">
        <f>+'[1]Hogares con y sin niños con NBI'!I105</f>
        <v>490</v>
      </c>
      <c r="D106" s="5">
        <v>73.353293413173645</v>
      </c>
      <c r="F106" s="2"/>
      <c r="G106" s="2"/>
    </row>
    <row r="107" spans="1:7" ht="18" customHeight="1" x14ac:dyDescent="0.2">
      <c r="A107" s="1" t="s">
        <v>101</v>
      </c>
      <c r="B107" s="16">
        <f>+'[1]Hogares con y sin niños con NBI'!D106+'[1]Hogares con y sin niños con NBI'!I106</f>
        <v>4114</v>
      </c>
      <c r="C107" s="16">
        <f>+'[1]Hogares con y sin niños con NBI'!I106</f>
        <v>3400</v>
      </c>
      <c r="D107" s="5">
        <v>82.644628099173559</v>
      </c>
      <c r="F107" s="2"/>
      <c r="G107" s="2"/>
    </row>
    <row r="108" spans="1:7" ht="18" customHeight="1" x14ac:dyDescent="0.2">
      <c r="A108" s="1" t="s">
        <v>102</v>
      </c>
      <c r="B108" s="16">
        <f>+'[1]Hogares con y sin niños con NBI'!D107+'[1]Hogares con y sin niños con NBI'!I107</f>
        <v>67</v>
      </c>
      <c r="C108" s="16">
        <f>+'[1]Hogares con y sin niños con NBI'!I107</f>
        <v>23</v>
      </c>
      <c r="D108" s="5">
        <v>34.328358208955223</v>
      </c>
      <c r="F108" s="2"/>
      <c r="G108" s="2"/>
    </row>
    <row r="109" spans="1:7" ht="18" customHeight="1" x14ac:dyDescent="0.2">
      <c r="A109" s="1" t="s">
        <v>103</v>
      </c>
      <c r="B109" s="16">
        <f>+'[1]Hogares con y sin niños con NBI'!D108+'[1]Hogares con y sin niños con NBI'!I108</f>
        <v>218</v>
      </c>
      <c r="C109" s="16">
        <f>+'[1]Hogares con y sin niños con NBI'!I108</f>
        <v>126</v>
      </c>
      <c r="D109" s="5">
        <v>57.798165137614674</v>
      </c>
      <c r="F109" s="2"/>
      <c r="G109" s="2"/>
    </row>
    <row r="110" spans="1:7" ht="18" customHeight="1" x14ac:dyDescent="0.2">
      <c r="A110" s="1" t="s">
        <v>104</v>
      </c>
      <c r="B110" s="16">
        <f>+'[1]Hogares con y sin niños con NBI'!D109+'[1]Hogares con y sin niños con NBI'!I109</f>
        <v>16394</v>
      </c>
      <c r="C110" s="16">
        <f>+'[1]Hogares con y sin niños con NBI'!I109</f>
        <v>12432</v>
      </c>
      <c r="D110" s="5">
        <v>75.83262169086251</v>
      </c>
      <c r="F110" s="2"/>
      <c r="G110" s="2"/>
    </row>
    <row r="111" spans="1:7" ht="18" customHeight="1" x14ac:dyDescent="0.2">
      <c r="A111" s="1" t="s">
        <v>105</v>
      </c>
      <c r="B111" s="16">
        <f>+'[1]Hogares con y sin niños con NBI'!D110+'[1]Hogares con y sin niños con NBI'!I110</f>
        <v>636</v>
      </c>
      <c r="C111" s="16">
        <f>+'[1]Hogares con y sin niños con NBI'!I110</f>
        <v>497</v>
      </c>
      <c r="D111" s="5">
        <v>78.144654088050316</v>
      </c>
      <c r="F111" s="2"/>
      <c r="G111" s="2"/>
    </row>
    <row r="112" spans="1:7" ht="18" customHeight="1" x14ac:dyDescent="0.2">
      <c r="A112" s="1" t="s">
        <v>106</v>
      </c>
      <c r="B112" s="16">
        <f>+'[1]Hogares con y sin niños con NBI'!D111+'[1]Hogares con y sin niños con NBI'!I111</f>
        <v>150</v>
      </c>
      <c r="C112" s="16">
        <f>+'[1]Hogares con y sin niños con NBI'!I111</f>
        <v>111</v>
      </c>
      <c r="D112" s="5">
        <v>74</v>
      </c>
      <c r="F112" s="2"/>
      <c r="G112" s="2"/>
    </row>
    <row r="113" spans="1:7" ht="18" customHeight="1" x14ac:dyDescent="0.2">
      <c r="A113" s="1" t="s">
        <v>107</v>
      </c>
      <c r="B113" s="16">
        <f>+'[1]Hogares con y sin niños con NBI'!D112+'[1]Hogares con y sin niños con NBI'!I112</f>
        <v>292</v>
      </c>
      <c r="C113" s="16">
        <f>+'[1]Hogares con y sin niños con NBI'!I112</f>
        <v>222</v>
      </c>
      <c r="D113" s="5">
        <v>76.027397260273972</v>
      </c>
      <c r="F113" s="2"/>
      <c r="G113" s="2"/>
    </row>
    <row r="114" spans="1:7" ht="18" customHeight="1" x14ac:dyDescent="0.2">
      <c r="A114" s="1" t="s">
        <v>108</v>
      </c>
      <c r="B114" s="16">
        <f>+'[1]Hogares con y sin niños con NBI'!D113+'[1]Hogares con y sin niños con NBI'!I113</f>
        <v>294</v>
      </c>
      <c r="C114" s="16">
        <f>+'[1]Hogares con y sin niños con NBI'!I113</f>
        <v>228</v>
      </c>
      <c r="D114" s="5">
        <v>77.551020408163268</v>
      </c>
      <c r="F114" s="2"/>
      <c r="G114" s="2"/>
    </row>
    <row r="115" spans="1:7" ht="18" customHeight="1" x14ac:dyDescent="0.2">
      <c r="A115" s="1" t="s">
        <v>109</v>
      </c>
      <c r="B115" s="16">
        <f>+'[1]Hogares con y sin niños con NBI'!D114+'[1]Hogares con y sin niños con NBI'!I114</f>
        <v>213</v>
      </c>
      <c r="C115" s="16">
        <f>+'[1]Hogares con y sin niños con NBI'!I114</f>
        <v>141</v>
      </c>
      <c r="D115" s="5">
        <v>66.197183098591552</v>
      </c>
      <c r="F115" s="2"/>
      <c r="G115" s="2"/>
    </row>
    <row r="116" spans="1:7" ht="18" customHeight="1" x14ac:dyDescent="0.2">
      <c r="A116" s="1" t="s">
        <v>110</v>
      </c>
      <c r="B116" s="16">
        <f>+'[1]Hogares con y sin niños con NBI'!D115+'[1]Hogares con y sin niños con NBI'!I115</f>
        <v>87</v>
      </c>
      <c r="C116" s="16">
        <f>+'[1]Hogares con y sin niños con NBI'!I115</f>
        <v>53</v>
      </c>
      <c r="D116" s="5">
        <v>60.919540229885058</v>
      </c>
      <c r="F116" s="2"/>
      <c r="G116" s="2"/>
    </row>
    <row r="117" spans="1:7" ht="18" customHeight="1" x14ac:dyDescent="0.2">
      <c r="A117" s="1" t="s">
        <v>111</v>
      </c>
      <c r="B117" s="16">
        <f>+'[1]Hogares con y sin niños con NBI'!D116+'[1]Hogares con y sin niños con NBI'!I116</f>
        <v>362</v>
      </c>
      <c r="C117" s="16">
        <f>+'[1]Hogares con y sin niños con NBI'!I116</f>
        <v>274</v>
      </c>
      <c r="D117" s="5">
        <v>75.690607734806619</v>
      </c>
      <c r="F117" s="2"/>
      <c r="G117" s="2"/>
    </row>
    <row r="118" spans="1:7" ht="18" customHeight="1" x14ac:dyDescent="0.2">
      <c r="A118" s="1" t="s">
        <v>112</v>
      </c>
      <c r="B118" s="16">
        <f>+'[1]Hogares con y sin niños con NBI'!D117+'[1]Hogares con y sin niños con NBI'!I117</f>
        <v>559</v>
      </c>
      <c r="C118" s="16">
        <f>+'[1]Hogares con y sin niños con NBI'!I117</f>
        <v>455</v>
      </c>
      <c r="D118" s="5">
        <v>81.395348837209298</v>
      </c>
      <c r="F118" s="2"/>
      <c r="G118" s="2"/>
    </row>
    <row r="119" spans="1:7" ht="18" customHeight="1" x14ac:dyDescent="0.2">
      <c r="A119" s="1" t="s">
        <v>113</v>
      </c>
      <c r="B119" s="16">
        <f>+'[1]Hogares con y sin niños con NBI'!D118+'[1]Hogares con y sin niños con NBI'!I118</f>
        <v>57</v>
      </c>
      <c r="C119" s="16">
        <f>+'[1]Hogares con y sin niños con NBI'!I118</f>
        <v>33</v>
      </c>
      <c r="D119" s="5">
        <v>57.894736842105267</v>
      </c>
      <c r="F119" s="2"/>
      <c r="G119" s="2"/>
    </row>
    <row r="120" spans="1:7" ht="18" customHeight="1" x14ac:dyDescent="0.2">
      <c r="A120" s="1" t="s">
        <v>114</v>
      </c>
      <c r="B120" s="16">
        <f>+'[1]Hogares con y sin niños con NBI'!D119+'[1]Hogares con y sin niños con NBI'!I119</f>
        <v>418</v>
      </c>
      <c r="C120" s="16">
        <f>+'[1]Hogares con y sin niños con NBI'!I119</f>
        <v>320</v>
      </c>
      <c r="D120" s="5">
        <v>76.555023923444978</v>
      </c>
      <c r="F120" s="2"/>
      <c r="G120" s="2"/>
    </row>
    <row r="121" spans="1:7" ht="18" customHeight="1" x14ac:dyDescent="0.2">
      <c r="A121" s="1" t="s">
        <v>115</v>
      </c>
      <c r="B121" s="16">
        <f>+'[1]Hogares con y sin niños con NBI'!D120+'[1]Hogares con y sin niños con NBI'!I120</f>
        <v>286</v>
      </c>
      <c r="C121" s="16">
        <f>+'[1]Hogares con y sin niños con NBI'!I120</f>
        <v>229</v>
      </c>
      <c r="D121" s="5">
        <v>80.069930069930066</v>
      </c>
      <c r="F121" s="2"/>
      <c r="G121" s="2"/>
    </row>
    <row r="122" spans="1:7" ht="18" customHeight="1" x14ac:dyDescent="0.2">
      <c r="A122" s="1" t="s">
        <v>116</v>
      </c>
      <c r="B122" s="16">
        <f>+'[1]Hogares con y sin niños con NBI'!D121+'[1]Hogares con y sin niños con NBI'!I121</f>
        <v>79</v>
      </c>
      <c r="C122" s="16">
        <f>+'[1]Hogares con y sin niños con NBI'!I121</f>
        <v>50</v>
      </c>
      <c r="D122" s="5">
        <v>63.291139240506332</v>
      </c>
      <c r="F122" s="2"/>
      <c r="G122" s="2"/>
    </row>
    <row r="123" spans="1:7" ht="18" customHeight="1" x14ac:dyDescent="0.2">
      <c r="A123" s="1" t="s">
        <v>117</v>
      </c>
      <c r="B123" s="16">
        <f>+'[1]Hogares con y sin niños con NBI'!D122+'[1]Hogares con y sin niños con NBI'!I122</f>
        <v>4245</v>
      </c>
      <c r="C123" s="16">
        <f>+'[1]Hogares con y sin niños con NBI'!I122</f>
        <v>3096</v>
      </c>
      <c r="D123" s="5">
        <v>72.932862190812713</v>
      </c>
      <c r="F123" s="2"/>
      <c r="G123" s="2"/>
    </row>
    <row r="124" spans="1:7" ht="18" customHeight="1" x14ac:dyDescent="0.2">
      <c r="A124" s="1" t="s">
        <v>118</v>
      </c>
      <c r="B124" s="16">
        <f>+'[1]Hogares con y sin niños con NBI'!D123+'[1]Hogares con y sin niños con NBI'!I123</f>
        <v>3572</v>
      </c>
      <c r="C124" s="16">
        <f>+'[1]Hogares con y sin niños con NBI'!I123</f>
        <v>2568</v>
      </c>
      <c r="D124" s="5">
        <v>71.89249720044792</v>
      </c>
      <c r="F124" s="2"/>
      <c r="G124" s="2"/>
    </row>
    <row r="125" spans="1:7" ht="18" customHeight="1" x14ac:dyDescent="0.2">
      <c r="A125" s="1" t="s">
        <v>119</v>
      </c>
      <c r="B125" s="16">
        <f>+'[1]Hogares con y sin niños con NBI'!D124+'[1]Hogares con y sin niños con NBI'!I124</f>
        <v>6618</v>
      </c>
      <c r="C125" s="16">
        <f>+'[1]Hogares con y sin niños con NBI'!I124</f>
        <v>5134</v>
      </c>
      <c r="D125" s="5">
        <v>77.576307041402231</v>
      </c>
      <c r="F125" s="2"/>
      <c r="G125" s="2"/>
    </row>
    <row r="126" spans="1:7" ht="18" customHeight="1" x14ac:dyDescent="0.2">
      <c r="A126" s="1" t="s">
        <v>120</v>
      </c>
      <c r="B126" s="16">
        <f>+'[1]Hogares con y sin niños con NBI'!D125+'[1]Hogares con y sin niños con NBI'!I125</f>
        <v>2535</v>
      </c>
      <c r="C126" s="16">
        <f>+'[1]Hogares con y sin niños con NBI'!I125</f>
        <v>1939</v>
      </c>
      <c r="D126" s="5">
        <v>76.489151873767256</v>
      </c>
      <c r="F126" s="2"/>
      <c r="G126" s="2"/>
    </row>
    <row r="127" spans="1:7" ht="18" customHeight="1" x14ac:dyDescent="0.2">
      <c r="A127" s="1" t="s">
        <v>121</v>
      </c>
      <c r="B127" s="16">
        <f>+'[1]Hogares con y sin niños con NBI'!D126+'[1]Hogares con y sin niños con NBI'!I126</f>
        <v>1431</v>
      </c>
      <c r="C127" s="16">
        <f>+'[1]Hogares con y sin niños con NBI'!I126</f>
        <v>1085</v>
      </c>
      <c r="D127" s="5">
        <v>75.821104122990917</v>
      </c>
      <c r="F127" s="2"/>
      <c r="G127" s="2"/>
    </row>
    <row r="128" spans="1:7" ht="18" customHeight="1" x14ac:dyDescent="0.2">
      <c r="A128" s="1" t="s">
        <v>122</v>
      </c>
      <c r="B128" s="16">
        <f>+'[1]Hogares con y sin niños con NBI'!D127+'[1]Hogares con y sin niños con NBI'!I127</f>
        <v>2659</v>
      </c>
      <c r="C128" s="16">
        <f>+'[1]Hogares con y sin niños con NBI'!I127</f>
        <v>2075</v>
      </c>
      <c r="D128" s="5">
        <v>78.03685596088755</v>
      </c>
      <c r="F128" s="2"/>
      <c r="G128" s="2"/>
    </row>
    <row r="129" spans="1:7" ht="18" customHeight="1" x14ac:dyDescent="0.2">
      <c r="A129" s="1" t="s">
        <v>123</v>
      </c>
      <c r="B129" s="16">
        <f>+'[1]Hogares con y sin niños con NBI'!D128+'[1]Hogares con y sin niños con NBI'!I128</f>
        <v>149</v>
      </c>
      <c r="C129" s="16">
        <f>+'[1]Hogares con y sin niños con NBI'!I128</f>
        <v>131</v>
      </c>
      <c r="D129" s="5">
        <v>87.919463087248317</v>
      </c>
      <c r="F129" s="2"/>
      <c r="G129" s="2"/>
    </row>
    <row r="130" spans="1:7" ht="18" customHeight="1" x14ac:dyDescent="0.2">
      <c r="A130" s="1" t="s">
        <v>124</v>
      </c>
      <c r="B130" s="16">
        <f>+'[1]Hogares con y sin niños con NBI'!D129+'[1]Hogares con y sin niños con NBI'!I129</f>
        <v>1615</v>
      </c>
      <c r="C130" s="16">
        <f>+'[1]Hogares con y sin niños con NBI'!I129</f>
        <v>1162</v>
      </c>
      <c r="D130" s="5">
        <v>71.950464396284829</v>
      </c>
      <c r="F130" s="2"/>
      <c r="G130" s="2"/>
    </row>
    <row r="131" spans="1:7" ht="18" customHeight="1" x14ac:dyDescent="0.2">
      <c r="A131" s="1" t="s">
        <v>125</v>
      </c>
      <c r="B131" s="16">
        <f>+'[1]Hogares con y sin niños con NBI'!D130+'[1]Hogares con y sin niños con NBI'!I130</f>
        <v>96</v>
      </c>
      <c r="C131" s="16">
        <f>+'[1]Hogares con y sin niños con NBI'!I130</f>
        <v>78</v>
      </c>
      <c r="D131" s="5">
        <v>81.25</v>
      </c>
      <c r="F131" s="2"/>
      <c r="G131" s="2"/>
    </row>
    <row r="132" spans="1:7" ht="18" customHeight="1" x14ac:dyDescent="0.2">
      <c r="A132" s="1" t="s">
        <v>126</v>
      </c>
      <c r="B132" s="16">
        <f>+'[1]Hogares con y sin niños con NBI'!D131+'[1]Hogares con y sin niños con NBI'!I131</f>
        <v>12007</v>
      </c>
      <c r="C132" s="16">
        <f>+'[1]Hogares con y sin niños con NBI'!I131</f>
        <v>8995</v>
      </c>
      <c r="D132" s="5">
        <v>74.914633130673764</v>
      </c>
      <c r="F132" s="2"/>
      <c r="G132" s="2"/>
    </row>
    <row r="133" spans="1:7" ht="18" customHeight="1" x14ac:dyDescent="0.2">
      <c r="A133" s="1" t="s">
        <v>127</v>
      </c>
      <c r="B133" s="16">
        <f>+'[1]Hogares con y sin niños con NBI'!D132+'[1]Hogares con y sin niños con NBI'!I132</f>
        <v>44</v>
      </c>
      <c r="C133" s="16">
        <f>+'[1]Hogares con y sin niños con NBI'!I132</f>
        <v>28</v>
      </c>
      <c r="D133" s="5">
        <v>63.636363636363633</v>
      </c>
      <c r="F133" s="2"/>
      <c r="G133" s="2"/>
    </row>
    <row r="134" spans="1:7" ht="18" customHeight="1" x14ac:dyDescent="0.2">
      <c r="A134" s="1" t="s">
        <v>128</v>
      </c>
      <c r="B134" s="16">
        <f>+'[1]Hogares con y sin niños con NBI'!D133+'[1]Hogares con y sin niños con NBI'!I133</f>
        <v>150</v>
      </c>
      <c r="C134" s="16">
        <f>+'[1]Hogares con y sin niños con NBI'!I133</f>
        <v>94</v>
      </c>
      <c r="D134" s="5">
        <v>62.666666666666671</v>
      </c>
      <c r="F134" s="2"/>
      <c r="G134" s="2"/>
    </row>
    <row r="135" spans="1:7" ht="18" customHeight="1" x14ac:dyDescent="0.2">
      <c r="A135" s="1" t="s">
        <v>129</v>
      </c>
      <c r="B135" s="16">
        <f>+'[1]Hogares con y sin niños con NBI'!D134+'[1]Hogares con y sin niños con NBI'!I134</f>
        <v>506</v>
      </c>
      <c r="C135" s="16">
        <f>+'[1]Hogares con y sin niños con NBI'!I134</f>
        <v>359</v>
      </c>
      <c r="D135" s="5">
        <v>70.948616600790515</v>
      </c>
      <c r="F135" s="2"/>
      <c r="G135" s="2"/>
    </row>
    <row r="136" spans="1:7" ht="18" customHeight="1" x14ac:dyDescent="0.2">
      <c r="A136" s="1" t="s">
        <v>130</v>
      </c>
      <c r="B136" s="16">
        <f>+'[1]Hogares con y sin niños con NBI'!D135+'[1]Hogares con y sin niños con NBI'!I135</f>
        <v>670</v>
      </c>
      <c r="C136" s="16">
        <f>+'[1]Hogares con y sin niños con NBI'!I135</f>
        <v>534</v>
      </c>
      <c r="D136" s="5">
        <v>79.701492537313428</v>
      </c>
      <c r="F136" s="2"/>
      <c r="G136" s="2"/>
    </row>
    <row r="137" spans="1:7" ht="18" customHeight="1" x14ac:dyDescent="0.2">
      <c r="A137" s="1" t="s">
        <v>131</v>
      </c>
      <c r="B137" s="16">
        <f>+'[1]Hogares con y sin niños con NBI'!D136+'[1]Hogares con y sin niños con NBI'!I136</f>
        <v>4896</v>
      </c>
      <c r="C137" s="16">
        <f>+'[1]Hogares con y sin niños con NBI'!I136</f>
        <v>3520</v>
      </c>
      <c r="D137" s="5">
        <v>71.895424836601308</v>
      </c>
      <c r="F137" s="2"/>
      <c r="G137" s="2"/>
    </row>
    <row r="138" spans="1:7" ht="18" customHeight="1" x14ac:dyDescent="0.2">
      <c r="A138" s="1" t="s">
        <v>132</v>
      </c>
      <c r="B138" s="16">
        <f>+'[1]Hogares con y sin niños con NBI'!D137+'[1]Hogares con y sin niños con NBI'!I137</f>
        <v>106</v>
      </c>
      <c r="C138" s="16">
        <f>+'[1]Hogares con y sin niños con NBI'!I137</f>
        <v>68</v>
      </c>
      <c r="D138" s="5">
        <v>64.15094339622641</v>
      </c>
      <c r="F138" s="2"/>
      <c r="G138" s="2"/>
    </row>
    <row r="139" spans="1:7" ht="18" customHeight="1" x14ac:dyDescent="0.2">
      <c r="A139" s="1" t="s">
        <v>133</v>
      </c>
      <c r="B139" s="16">
        <f>+'[1]Hogares con y sin niños con NBI'!D138+'[1]Hogares con y sin niños con NBI'!I138</f>
        <v>518</v>
      </c>
      <c r="C139" s="16">
        <f>+'[1]Hogares con y sin niños con NBI'!I138</f>
        <v>388</v>
      </c>
      <c r="D139" s="5">
        <v>74.903474903474901</v>
      </c>
      <c r="F139" s="2"/>
      <c r="G139" s="2"/>
    </row>
    <row r="140" spans="1:7" ht="18" customHeight="1" x14ac:dyDescent="0.2">
      <c r="A140" s="1" t="s">
        <v>134</v>
      </c>
      <c r="B140" s="16">
        <f>+'[1]Hogares con y sin niños con NBI'!D139+'[1]Hogares con y sin niños con NBI'!I139</f>
        <v>2416</v>
      </c>
      <c r="C140" s="16">
        <f>+'[1]Hogares con y sin niños con NBI'!I139</f>
        <v>1383</v>
      </c>
      <c r="D140" s="5">
        <v>57.243377483443716</v>
      </c>
      <c r="F140" s="2"/>
      <c r="G140" s="2"/>
    </row>
    <row r="141" spans="1:7" ht="18" customHeight="1" x14ac:dyDescent="0.2">
      <c r="A141" s="1" t="s">
        <v>135</v>
      </c>
      <c r="B141" s="16">
        <f>+'[1]Hogares con y sin niños con NBI'!D140+'[1]Hogares con y sin niños con NBI'!I140</f>
        <v>868</v>
      </c>
      <c r="C141" s="16">
        <f>+'[1]Hogares con y sin niños con NBI'!I140</f>
        <v>638</v>
      </c>
      <c r="D141" s="5">
        <v>73.502304147465438</v>
      </c>
      <c r="F141" s="2"/>
      <c r="G141" s="2"/>
    </row>
    <row r="142" spans="1:7" ht="18" customHeight="1" x14ac:dyDescent="0.2">
      <c r="A142" s="1" t="s">
        <v>136</v>
      </c>
      <c r="B142" s="16">
        <f>+'[1]Hogares con y sin niños con NBI'!D141+'[1]Hogares con y sin niños con NBI'!I141</f>
        <v>1311</v>
      </c>
      <c r="C142" s="16">
        <f>+'[1]Hogares con y sin niños con NBI'!I141</f>
        <v>991</v>
      </c>
      <c r="D142" s="5">
        <v>75.591151792524798</v>
      </c>
      <c r="F142" s="2"/>
      <c r="G142" s="2"/>
    </row>
    <row r="143" spans="1:7" ht="18" customHeight="1" x14ac:dyDescent="0.2">
      <c r="A143" s="8" t="s">
        <v>137</v>
      </c>
      <c r="B143" s="18">
        <f>+'[1]Hogares con y sin niños con NBI'!D142+'[1]Hogares con y sin niños con NBI'!I142</f>
        <v>3115</v>
      </c>
      <c r="C143" s="18">
        <f>+'[1]Hogares con y sin niños con NBI'!I142</f>
        <v>2413</v>
      </c>
      <c r="D143" s="9">
        <v>77.463884430176563</v>
      </c>
      <c r="E143" s="20"/>
      <c r="F143" s="21"/>
      <c r="G143" s="21"/>
    </row>
    <row r="145" spans="1:7" ht="18" customHeight="1" x14ac:dyDescent="0.2">
      <c r="A145" s="12" t="s">
        <v>145</v>
      </c>
      <c r="B145" s="12"/>
      <c r="C145" s="12"/>
    </row>
    <row r="146" spans="1:7" ht="25.5" customHeight="1" x14ac:dyDescent="0.2">
      <c r="A146" s="23" t="s">
        <v>146</v>
      </c>
      <c r="B146" s="24"/>
      <c r="C146" s="24"/>
      <c r="D146" s="24"/>
      <c r="E146" s="22"/>
      <c r="F146" s="22"/>
      <c r="G146" s="22"/>
    </row>
    <row r="147" spans="1:7" ht="18" customHeight="1" x14ac:dyDescent="0.2">
      <c r="A147" s="24"/>
      <c r="B147" s="24"/>
      <c r="C147" s="24"/>
      <c r="D147" s="24"/>
      <c r="E147" s="14"/>
      <c r="F147" s="14"/>
      <c r="G147" s="14"/>
    </row>
    <row r="148" spans="1:7" ht="18" customHeight="1" x14ac:dyDescent="0.2">
      <c r="A148" s="25" t="s">
        <v>139</v>
      </c>
      <c r="B148" s="26"/>
      <c r="C148" s="26"/>
      <c r="D148" s="26"/>
    </row>
    <row r="149" spans="1:7" ht="18" customHeight="1" x14ac:dyDescent="0.2">
      <c r="A149" s="26"/>
      <c r="B149" s="26"/>
      <c r="C149" s="26"/>
      <c r="D149" s="26"/>
    </row>
  </sheetData>
  <mergeCells count="3">
    <mergeCell ref="C4:D4"/>
    <mergeCell ref="A146:D147"/>
    <mergeCell ref="A148:D1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Niños en hogares pobres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Lorena Valdez Avalos</cp:lastModifiedBy>
  <dcterms:created xsi:type="dcterms:W3CDTF">2016-08-16T15:12:45Z</dcterms:created>
  <dcterms:modified xsi:type="dcterms:W3CDTF">2016-09-08T13:50:06Z</dcterms:modified>
</cp:coreProperties>
</file>