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sle\AppData\Local\Microsoft\Windows\INetCache\Content.Outlook\EVCNB4MY\"/>
    </mc:Choice>
  </mc:AlternateContent>
  <bookViews>
    <workbookView xWindow="0" yWindow="0" windowWidth="25125" windowHeight="12300"/>
  </bookViews>
  <sheets>
    <sheet name="Datos Básicos PBA" sheetId="1" r:id="rId1"/>
  </sheets>
  <definedNames>
    <definedName name="_xlnm._FilterDatabase" localSheetId="0" hidden="1">'Datos Básicos PBA'!$A$136:$D$222</definedName>
    <definedName name="_xlnm.Print_Area" localSheetId="0">'Datos Básicos PBA'!$A$1:$F$225</definedName>
    <definedName name="_xlnm.Print_Titles" localSheetId="0">'Datos Básicos PBA'!$2:$2</definedName>
  </definedNames>
  <calcPr calcId="162913"/>
</workbook>
</file>

<file path=xl/sharedStrings.xml><?xml version="1.0" encoding="utf-8"?>
<sst xmlns="http://schemas.openxmlformats.org/spreadsheetml/2006/main" count="539" uniqueCount="215">
  <si>
    <t xml:space="preserve">Cuentas Provinciales </t>
  </si>
  <si>
    <t>Período</t>
  </si>
  <si>
    <t>Mill. de $</t>
  </si>
  <si>
    <t>Agricultura, ganadería, caza y silvicultura</t>
  </si>
  <si>
    <t>Pesca y servicios conexos</t>
  </si>
  <si>
    <t>Explotación de minas y canteras</t>
  </si>
  <si>
    <t>Industria Manufacturera</t>
  </si>
  <si>
    <t>Electricidad, gas y agua</t>
  </si>
  <si>
    <t>Construcción</t>
  </si>
  <si>
    <t>Comercio al por mayor, al por menor, reparaciones</t>
  </si>
  <si>
    <t>Servicios de hotelería y restaurantes</t>
  </si>
  <si>
    <t>Servicio de transporte, de almacenamiento y de comunicaciones</t>
  </si>
  <si>
    <t>Intermediación financiera y otros servicios financieros</t>
  </si>
  <si>
    <t>Servicios inmobiliarios, empresariales y de alquiler</t>
  </si>
  <si>
    <t>Administración pública, defensa y seguridad social obligatoria</t>
  </si>
  <si>
    <t>Enseñanza</t>
  </si>
  <si>
    <t>Servicios sociales y de salud</t>
  </si>
  <si>
    <t>Otros servicios comunitarios, sociales y personales</t>
  </si>
  <si>
    <t>Servicios de los hogares privados que contratan servicio doméstico</t>
  </si>
  <si>
    <t xml:space="preserve"> Indicadores económicos</t>
  </si>
  <si>
    <t xml:space="preserve">Indicador Trimestral Actividad Económica Prov. Buenos Aires. </t>
  </si>
  <si>
    <t xml:space="preserve">Producción de Soja Prov. Buenos Aires. </t>
  </si>
  <si>
    <t xml:space="preserve">Producción de Maíz Prov. Buenos Aires. </t>
  </si>
  <si>
    <t xml:space="preserve">Producción de Trigo Prov. Buenos Aires. </t>
  </si>
  <si>
    <t xml:space="preserve">Producción de Cebada Cervecera Prov. Buenos Aires. </t>
  </si>
  <si>
    <t xml:space="preserve">Producción de Girasol Prov. Buenos Aires. </t>
  </si>
  <si>
    <t>Capturas Prov. Buenos Aires</t>
  </si>
  <si>
    <t>Préstamos Prov. Buenos Aires</t>
  </si>
  <si>
    <t>Depósitos Prov. Buenos Aires</t>
  </si>
  <si>
    <t>Indicador Sintético de la Industria Manufacturera (ISIM)</t>
  </si>
  <si>
    <t>Índice</t>
  </si>
  <si>
    <t xml:space="preserve">Unidades </t>
  </si>
  <si>
    <t>Faena Bovina</t>
  </si>
  <si>
    <t>Cabezas</t>
  </si>
  <si>
    <t>Faena Avícola</t>
  </si>
  <si>
    <t>En %</t>
  </si>
  <si>
    <t>Parque Automotor  Prov. Buenos Aires</t>
  </si>
  <si>
    <t>Exportaciones Buenos Aires</t>
  </si>
  <si>
    <t>Mill. de u$s</t>
  </si>
  <si>
    <t>Exportaciones Productos Primarios Buenos Aires</t>
  </si>
  <si>
    <t>Exportaciones Manufacturas Origen Agropecuario Buenos Aires</t>
  </si>
  <si>
    <t>Exportaciones Manufacturas Origen Industrial Buenos Aires</t>
  </si>
  <si>
    <t>Exportaciones Combustible y Energía Buenos Aires</t>
  </si>
  <si>
    <t>País</t>
  </si>
  <si>
    <t>Buenos Aires</t>
  </si>
  <si>
    <t>Proyectada Buenos Aires</t>
  </si>
  <si>
    <t>Proyectada de 0 a 14 años de edad Buenos Aires</t>
  </si>
  <si>
    <t>Proyectada de 15 a 64 años de edad Buenos Aires</t>
  </si>
  <si>
    <t>Proyectada de 65 años y más de edad Buenos Aires</t>
  </si>
  <si>
    <t>Hogares Proyectados Buenos Aires</t>
  </si>
  <si>
    <t>Tasa de desocupación partidos GBA</t>
  </si>
  <si>
    <t>Tasa de desocupación Gran La Plata</t>
  </si>
  <si>
    <t>Tasa de desocupación Bahía Blanca - Cerri</t>
  </si>
  <si>
    <t xml:space="preserve">Tasa de desocupación Mar del Plata </t>
  </si>
  <si>
    <t xml:space="preserve">Tasa de actividad Total 6 aglomerados urbanos de la provincia </t>
  </si>
  <si>
    <t xml:space="preserve">Tasa de empleo Total 6 aglomerados urbanos de la provincia </t>
  </si>
  <si>
    <t xml:space="preserve">Tasa de desocupación Total 6 aglomerados urbanos de la provincia  </t>
  </si>
  <si>
    <t xml:space="preserve">Tasa de subocupación Total 6 aglomerados urbanos de la provincia </t>
  </si>
  <si>
    <t>Unidades educativas Buenos Aires</t>
  </si>
  <si>
    <t>Valor</t>
  </si>
  <si>
    <t>Unidad</t>
  </si>
  <si>
    <t>PRINCIPALES INDICADORES SOCIOECONÓMICOS  PROVINCIA DE BUENOS AIRES.</t>
  </si>
  <si>
    <t>Nacimientos según residencia de la madre</t>
  </si>
  <si>
    <t>Nacidos vivos</t>
  </si>
  <si>
    <t>Tasa bruta de natalidad</t>
  </si>
  <si>
    <t>Por mil habitantes</t>
  </si>
  <si>
    <t>Defunciones</t>
  </si>
  <si>
    <t>Defunciones infantiles</t>
  </si>
  <si>
    <t>Defunciones de menores de un año</t>
  </si>
  <si>
    <t>Tasa de mortalidad infantil</t>
  </si>
  <si>
    <t>Por mil nacidos vivos</t>
  </si>
  <si>
    <t>Defunciones neonatales</t>
  </si>
  <si>
    <t>Defunciones de menores de 28 días</t>
  </si>
  <si>
    <t>Tasa de mortalidad neonatal</t>
  </si>
  <si>
    <t xml:space="preserve">Defunciones postneonatales </t>
  </si>
  <si>
    <t>Defunciones de menores de 28 a 364 días</t>
  </si>
  <si>
    <t>Tasa mortalidad postneonatal</t>
  </si>
  <si>
    <t>Defunciones maternas</t>
  </si>
  <si>
    <t>Defunciones de mujeres por causas asociadas al embarazo, parto y puerperio</t>
  </si>
  <si>
    <t>Tasa de mortalidad materna</t>
  </si>
  <si>
    <t>Por  diez mil nacidos vivos</t>
  </si>
  <si>
    <t>Hogares bajo la línea de pobreza  partidos GBA</t>
  </si>
  <si>
    <t>Personas bajo la línea de pobreza partidos GBA</t>
  </si>
  <si>
    <t>Hogares bajo la línea de indigencia partidos GBA</t>
  </si>
  <si>
    <t>Personas bajo la línea de indigencia partidos GBA</t>
  </si>
  <si>
    <t>Hogares bajo la línea de pobreza Bahia Blanca</t>
  </si>
  <si>
    <t>Personas bajo la línea de pobreza Bahia Blanca</t>
  </si>
  <si>
    <t>Hogares bajo la línea de indigencia Bahia Blanca</t>
  </si>
  <si>
    <t>Personas bajo la línea de indigencia Bahia Blanca</t>
  </si>
  <si>
    <t>Hogares bajo la línea de pobreza  Mar del Plata</t>
  </si>
  <si>
    <t>Personas bajo la línea de pobreza Mar del Plata</t>
  </si>
  <si>
    <t>Hogares bajo la línea de indigencia Mar del Plata</t>
  </si>
  <si>
    <t>Personas bajo la línea de indigencia Mar del Plata</t>
  </si>
  <si>
    <t>Hogares bajo la línea de pobreza  Gran La Plata</t>
  </si>
  <si>
    <t>Personas bajo la línea de pobreza Gran La Plata</t>
  </si>
  <si>
    <t>Hogares bajo la línea de indigencia Gran La Plata</t>
  </si>
  <si>
    <t>Personas bajo la línea de indigencia Gran La Plata</t>
  </si>
  <si>
    <t>Cant. de Actos</t>
  </si>
  <si>
    <t>Transferencias de Vehículos Automotores</t>
  </si>
  <si>
    <t>Patentamiento de Vehículos Automotores</t>
  </si>
  <si>
    <t>Compraventas de Inmuebles</t>
  </si>
  <si>
    <t>Hipotecas sobre Inmuebles</t>
  </si>
  <si>
    <t>Habitantes</t>
  </si>
  <si>
    <t>Alumnos</t>
  </si>
  <si>
    <t>Tasa de desocupación San Nicolás - Villa Constitución</t>
  </si>
  <si>
    <t>Tasa de desocupación Viedma - Carmen de Patagones</t>
  </si>
  <si>
    <t>Exportaciones Total País</t>
  </si>
  <si>
    <t>Hogares</t>
  </si>
  <si>
    <t>IVA y otros impuestos a los productos</t>
  </si>
  <si>
    <t>Mill. de $ corrientes</t>
  </si>
  <si>
    <t>Mill. de $ de 2004</t>
  </si>
  <si>
    <t>Producto Bruto Geográfico</t>
  </si>
  <si>
    <t>Nota: (*) Datos provisiorios</t>
  </si>
  <si>
    <t>Defunciones generales</t>
  </si>
  <si>
    <t>Tasa bruta de mortalidad</t>
  </si>
  <si>
    <t>Indicadores sociodemográficos</t>
  </si>
  <si>
    <t>Hogares NBI Total País</t>
  </si>
  <si>
    <t>Hogares NBI Buenos Aires</t>
  </si>
  <si>
    <t>Población en hogares con NBI Total País</t>
  </si>
  <si>
    <t>Población en hogares con NBI Buenos Aires</t>
  </si>
  <si>
    <t>Matrícula universitaria pregrado y grado Buenos Aires</t>
  </si>
  <si>
    <t>Matrícula educativa Buenos Aires</t>
  </si>
  <si>
    <t xml:space="preserve">Hogares bajo la línea de pobreza  Total 6 aglomerados urbanos de la provincia </t>
  </si>
  <si>
    <t xml:space="preserve">Personas bajo la línea de pobreza  Total 6 aglomerados urbanos de la provincia </t>
  </si>
  <si>
    <t xml:space="preserve">Hogares bajo la línea de indigencia Total 6 aglomerados urbanos de la provincia </t>
  </si>
  <si>
    <t xml:space="preserve">Personas bajo la línea de indigencia Total 6 aglomerados urbanos de la provincia </t>
  </si>
  <si>
    <t>Coeficiente de Gini del IPCF. Total 6 aglomerados urbanos de la provincia</t>
  </si>
  <si>
    <t>Brecha de ingresos por medianas del IPCF. Total 6 aglomerados urbanos de la provincia</t>
  </si>
  <si>
    <t>Brecha de ingresos por promedio del IPCF. Total 6 aglomerados urbanos de la provincia</t>
  </si>
  <si>
    <t>Miles de t.</t>
  </si>
  <si>
    <r>
      <t xml:space="preserve">Precios Corrientes </t>
    </r>
    <r>
      <rPr>
        <sz val="8"/>
        <rFont val="Calibri"/>
        <family val="2"/>
        <scheme val="minor"/>
      </rPr>
      <t>(Fuente: Dirección Provincial de Estadística)</t>
    </r>
  </si>
  <si>
    <r>
      <t xml:space="preserve">Precios Constantes de 2004 </t>
    </r>
    <r>
      <rPr>
        <sz val="8"/>
        <rFont val="Calibri"/>
        <family val="2"/>
        <scheme val="minor"/>
      </rPr>
      <t>(Fuente: Dirección Provincial de Estadística)</t>
    </r>
  </si>
  <si>
    <r>
      <t xml:space="preserve">Población </t>
    </r>
    <r>
      <rPr>
        <sz val="8"/>
        <rFont val="Calibri"/>
        <family val="2"/>
        <scheme val="minor"/>
      </rPr>
      <t xml:space="preserve"> (Fuente: Dirección Provincial de Estadística en base a datos de CNPHyV 2010 - INDEC)</t>
    </r>
  </si>
  <si>
    <r>
      <t xml:space="preserve">Empleo </t>
    </r>
    <r>
      <rPr>
        <sz val="8"/>
        <rFont val="Calibri"/>
        <family val="2"/>
        <scheme val="minor"/>
      </rPr>
      <t>(Fuente: Dirección Provincial de Estadística en base a datos de EPH - INDEC)</t>
    </r>
  </si>
  <si>
    <r>
      <t>Distribución de Ingresos</t>
    </r>
    <r>
      <rPr>
        <sz val="8"/>
        <rFont val="Calibri"/>
        <family val="2"/>
        <scheme val="minor"/>
      </rPr>
      <t xml:space="preserve"> (Fuente: Dirección Provincial de Estadística en base a datos de EPH - INDEC)</t>
    </r>
  </si>
  <si>
    <r>
      <t xml:space="preserve">Pobreza </t>
    </r>
    <r>
      <rPr>
        <sz val="8"/>
        <rFont val="Calibri"/>
        <family val="2"/>
        <scheme val="minor"/>
      </rPr>
      <t>(Fuente: Dirección Provincial de Estadística en base a datos de EPH - INDEC)</t>
    </r>
  </si>
  <si>
    <r>
      <t xml:space="preserve">Estadísticas vitales </t>
    </r>
    <r>
      <rPr>
        <sz val="8"/>
        <rFont val="Calibri"/>
        <family val="2"/>
        <scheme val="minor"/>
      </rPr>
      <t>(Fuente: Dirección de Información en Salud - Ministerio de Salud de la Provincia de Buenos Aires)</t>
    </r>
  </si>
  <si>
    <r>
      <rPr>
        <b/>
        <sz val="9"/>
        <rFont val="Calibri"/>
        <family val="2"/>
        <scheme val="minor"/>
      </rPr>
      <t>Nota:</t>
    </r>
    <r>
      <rPr>
        <sz val="9"/>
        <rFont val="Calibri"/>
        <family val="2"/>
        <scheme val="minor"/>
      </rPr>
      <t xml:space="preserve"> algunos datos que se presentan tienen carácter preliminar o provisorio, pudiendo diferir de informes anteriores.</t>
    </r>
  </si>
  <si>
    <r>
      <t>Elaboración:</t>
    </r>
    <r>
      <rPr>
        <sz val="9"/>
        <rFont val="Calibri"/>
        <family val="2"/>
        <scheme val="minor"/>
      </rPr>
      <t xml:space="preserve"> Dirección Provincial de Estadística.</t>
    </r>
  </si>
  <si>
    <r>
      <t>Estructura</t>
    </r>
    <r>
      <rPr>
        <sz val="8"/>
        <color theme="0"/>
        <rFont val="Calibri"/>
        <family val="2"/>
        <scheme val="minor"/>
      </rPr>
      <t xml:space="preserve"> 
(en %)</t>
    </r>
  </si>
  <si>
    <r>
      <t xml:space="preserve">Var. Interanual
</t>
    </r>
    <r>
      <rPr>
        <sz val="8"/>
        <color theme="0"/>
        <rFont val="Calibri"/>
        <family val="2"/>
        <scheme val="minor"/>
      </rPr>
      <t xml:space="preserve"> (en %)</t>
    </r>
  </si>
  <si>
    <r>
      <t xml:space="preserve">Part. PBA 
</t>
    </r>
    <r>
      <rPr>
        <sz val="8"/>
        <color theme="0"/>
        <rFont val="Calibri"/>
        <family val="2"/>
        <scheme val="minor"/>
      </rPr>
      <t>(en %)</t>
    </r>
  </si>
  <si>
    <r>
      <t xml:space="preserve">Condiciones de vida </t>
    </r>
    <r>
      <rPr>
        <sz val="8"/>
        <rFont val="Calibri"/>
        <family val="2"/>
        <scheme val="minor"/>
      </rPr>
      <t>(Fuente: Dirección Provincial de Estadística en base a datos del CNPHyV 2010 y  de la EPH - INDEC)</t>
    </r>
  </si>
  <si>
    <t xml:space="preserve">Hogares con hacinamiento crítico  Total 6 aglomerados urbanos de la provincia </t>
  </si>
  <si>
    <t xml:space="preserve">Población en hogares con hacinamiento crítico  Total 6 aglomerados urbanos de la provincia </t>
  </si>
  <si>
    <t xml:space="preserve">Hogares sin acceso a agua corriente  Total 6 aglomerados urbanos de la provincia </t>
  </si>
  <si>
    <t xml:space="preserve">Hogares sin acceso a cloacas  Total 6 aglomerados urbanos de la provincia </t>
  </si>
  <si>
    <t xml:space="preserve">Población en hogares sin acceso a cloacas  Total 6 aglomerados urbanos de la provincia </t>
  </si>
  <si>
    <t xml:space="preserve">Población en hogares sin acceso a agua corriente  Total 6 aglomerados urbanos de la provincia </t>
  </si>
  <si>
    <t xml:space="preserve">Hogares que habitan en viviendas cercanas a basurales o zonas inundables  Total 6 aglomerados urbanos de la provincia </t>
  </si>
  <si>
    <t>Población que habita en viviendas cercanas a basurales o zonas inundables  Total 6 aglomerados urbanos de la provincia</t>
  </si>
  <si>
    <t>M3</t>
  </si>
  <si>
    <r>
      <t xml:space="preserve">Bancos  </t>
    </r>
    <r>
      <rPr>
        <sz val="8"/>
        <rFont val="Calibri"/>
        <family val="2"/>
        <scheme val="minor"/>
      </rPr>
      <t>(Fuente: Banco Central de la República Argentina)</t>
    </r>
  </si>
  <si>
    <r>
      <t xml:space="preserve">Comercio </t>
    </r>
    <r>
      <rPr>
        <sz val="8"/>
        <rFont val="Calibri"/>
        <family val="2"/>
        <scheme val="minor"/>
      </rPr>
      <t xml:space="preserve"> (Fuente: Encuesta de Supermercados. INDEC)</t>
    </r>
  </si>
  <si>
    <r>
      <t>Mercado Inmobiliario.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(Fuente: Colegio de Escribanos de la Provincia de Buenos Aires)</t>
    </r>
  </si>
  <si>
    <r>
      <t>Mercado Automotor</t>
    </r>
    <r>
      <rPr>
        <sz val="8"/>
        <rFont val="Calibri"/>
        <family val="2"/>
        <scheme val="minor"/>
      </rPr>
      <t xml:space="preserve"> (Fuente: Dirección Nacional de los Registros Nacionales de la Propiedad del Automotor y de Créditos Prendarios)</t>
    </r>
  </si>
  <si>
    <r>
      <t>Exportaciones</t>
    </r>
    <r>
      <rPr>
        <sz val="8"/>
        <rFont val="Calibri"/>
        <family val="2"/>
        <scheme val="minor"/>
      </rPr>
      <t xml:space="preserve"> (Fuente: Dirección Provincial de Estadística en base a datos de INDEC)</t>
    </r>
  </si>
  <si>
    <t>Población mayor de 14 años</t>
  </si>
  <si>
    <r>
      <t>Educación</t>
    </r>
    <r>
      <rPr>
        <sz val="8"/>
        <rFont val="Calibri"/>
        <family val="2"/>
        <scheme val="minor"/>
      </rPr>
      <t xml:space="preserve"> (Fuente: Dirección de Información y Estadística - Dirección General de Cultura y Educación, Sistema de consulta de estadísticas universitarias. Secretaría de Políticas Públicas )</t>
    </r>
  </si>
  <si>
    <t>Unidades educativas</t>
  </si>
  <si>
    <r>
      <t xml:space="preserve">Agropecuario </t>
    </r>
    <r>
      <rPr>
        <sz val="8"/>
        <rFont val="Calibri"/>
        <family val="2"/>
        <scheme val="minor"/>
      </rPr>
      <t>(Fuente: Fuente: Ministerio de Agricultura, Ganadería y Pesca de la Nación)</t>
    </r>
  </si>
  <si>
    <r>
      <t xml:space="preserve">Pesca  </t>
    </r>
    <r>
      <rPr>
        <sz val="8"/>
        <rFont val="Calibri"/>
        <family val="2"/>
        <scheme val="minor"/>
      </rPr>
      <t>(Fuente: Ministerio de Agricultura, Ganadería y Pesca de la Nación)</t>
    </r>
  </si>
  <si>
    <r>
      <t xml:space="preserve">Industria </t>
    </r>
    <r>
      <rPr>
        <sz val="8"/>
        <rFont val="Calibri"/>
        <family val="2"/>
        <scheme val="minor"/>
      </rPr>
      <t>(Fuente: ADEFA, Ministerio de Agricultura ,Ganadería y Pesca de la Nación, SENASA, FAIM,  Secretaría de Energía y relevamientos Dirección Provincial de Estadística)</t>
    </r>
  </si>
  <si>
    <t>2020*</t>
  </si>
  <si>
    <r>
      <t xml:space="preserve">ITAE </t>
    </r>
    <r>
      <rPr>
        <sz val="8"/>
        <rFont val="Calibri"/>
        <family val="2"/>
        <scheme val="minor"/>
      </rPr>
      <t>(Fuente: Dirección Provincial de Estadística. MHyF-PBA))</t>
    </r>
  </si>
  <si>
    <t xml:space="preserve">Estimador Mensual Actividad Prov. Buenos Aires. </t>
  </si>
  <si>
    <r>
      <t xml:space="preserve">EMAPBA </t>
    </r>
    <r>
      <rPr>
        <sz val="8"/>
        <rFont val="Calibri"/>
        <family val="2"/>
        <scheme val="minor"/>
      </rPr>
      <t>(Fuente: Dirección Provincial de Análisis y Estudios Económicos. MHyF PBA)</t>
    </r>
  </si>
  <si>
    <t xml:space="preserve">Índice base 2012=100 </t>
  </si>
  <si>
    <t>*Corresponde al Relevamiento Educativo Final</t>
  </si>
  <si>
    <t>Faena Porcina</t>
  </si>
  <si>
    <t>II Sem 21</t>
  </si>
  <si>
    <t>I T 22</t>
  </si>
  <si>
    <t>IV T 21</t>
  </si>
  <si>
    <t>2022*</t>
  </si>
  <si>
    <t>II T 23</t>
  </si>
  <si>
    <t>Encuesta de Supermercados. Precios corrientes. Total País</t>
  </si>
  <si>
    <t>Encuesta de Supermercados. Precios corrientes. Total Buenos Aires .</t>
  </si>
  <si>
    <t>Encuesta de Supermercados. Precios corrientes. 24 partidos del Gran Buenos Aires .</t>
  </si>
  <si>
    <t>Encuesta de Supermercados. Precios corrientes. Resto de Buenos Aires</t>
  </si>
  <si>
    <t>ene-jul 23</t>
  </si>
  <si>
    <t>Mill. de $ de diciembre 2016</t>
  </si>
  <si>
    <t>Encuesta de Supermercados. Precios constantes. Total País</t>
  </si>
  <si>
    <t>Encuesta de Supermercados. Precios constantes. Total Buenos Aires .</t>
  </si>
  <si>
    <t>Encuesta de Supermercados. Precios constantes. 24 partidos del Gran Buenos Aires .</t>
  </si>
  <si>
    <t>Encuesta de Supermercados. Precios constantes. Resto de Buenos Aires</t>
  </si>
  <si>
    <t>ene-sep 23</t>
  </si>
  <si>
    <t>ene-ago 23</t>
  </si>
  <si>
    <t>Molienda 
de trigo pan</t>
  </si>
  <si>
    <t>Molienda de 
soja</t>
  </si>
  <si>
    <t>Molienda de 
girasol</t>
  </si>
  <si>
    <t>Aceite de soja</t>
  </si>
  <si>
    <t>Aceite de girasol</t>
  </si>
  <si>
    <t>Expellers de soja</t>
  </si>
  <si>
    <t>Expellers de girasol</t>
  </si>
  <si>
    <t>Pellets de soja</t>
  </si>
  <si>
    <t>Pellets de girasol</t>
  </si>
  <si>
    <t>Hierro primario</t>
  </si>
  <si>
    <t>Producción de acero</t>
  </si>
  <si>
    <t>Despacho de cemento</t>
  </si>
  <si>
    <t>Producción de cemento</t>
  </si>
  <si>
    <t>Vehículos automotores</t>
  </si>
  <si>
    <t>Producción transportada de minerales</t>
  </si>
  <si>
    <r>
      <t xml:space="preserve">Minería  </t>
    </r>
    <r>
      <rPr>
        <sz val="8"/>
        <rFont val="Calibri"/>
        <family val="2"/>
        <scheme val="minor"/>
      </rPr>
      <t>(Fuente: Subsecretaría de Minería, Ministerio de Produción de la provincia de Buenos Aires</t>
    </r>
  </si>
  <si>
    <t>Gasoil común. Producción</t>
  </si>
  <si>
    <t>Gasoil ultra. Producción</t>
  </si>
  <si>
    <t>Nafta súper. Producción</t>
  </si>
  <si>
    <t>Nafta ultra. Producción</t>
  </si>
  <si>
    <t>Asfalto. 
Producción</t>
  </si>
  <si>
    <t>Biodiesel.
Producción</t>
  </si>
  <si>
    <t>Demanda eléctrica</t>
  </si>
  <si>
    <t>Gas entregado a usuarios industriales</t>
  </si>
  <si>
    <t>Toneladas</t>
  </si>
  <si>
    <t>Gwh</t>
  </si>
  <si>
    <t>Millones de m3 de 9.300 kcal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</si>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</sst>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"/>
    <numFmt numFmtId="168" formatCode="#,##0.0"/>
    <numFmt numFmtId="169" formatCode="0.000"/>
    <numFmt numFmtId="170" formatCode="0.0_ ;[Red]\-0.0\ "/>
    <numFmt numFmtId="171" formatCode="_(* #,##0.00_);_(* \(#,##0.00\);_(* &quot;-&quot;??_);_(@_)"/>
    <numFmt numFmtId="172" formatCode="_ [$€-2]\ * #,##0.00_ ;_ [$€-2]\ * \-#,##0.00_ ;_ [$€-2]\ * &quot;-&quot;??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6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55555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80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4" fillId="0" borderId="0">
      <protection locked="0"/>
    </xf>
    <xf numFmtId="166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9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" fillId="0" borderId="0"/>
    <xf numFmtId="0" fontId="32" fillId="0" borderId="0"/>
    <xf numFmtId="0" fontId="19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6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 horizontal="right" vertical="center" indent="7"/>
    </xf>
    <xf numFmtId="0" fontId="11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 indent="6"/>
    </xf>
    <xf numFmtId="0" fontId="0" fillId="0" borderId="0" xfId="0" applyFont="1" applyFill="1"/>
    <xf numFmtId="0" fontId="3" fillId="2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167" fontId="10" fillId="0" borderId="6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indent="2"/>
    </xf>
    <xf numFmtId="0" fontId="10" fillId="5" borderId="4" xfId="0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vertical="center"/>
    </xf>
    <xf numFmtId="167" fontId="10" fillId="5" borderId="4" xfId="0" applyNumberFormat="1" applyFont="1" applyFill="1" applyBorder="1" applyAlignment="1">
      <alignment horizontal="right" vertical="center" indent="6"/>
    </xf>
    <xf numFmtId="167" fontId="10" fillId="5" borderId="4" xfId="0" applyNumberFormat="1" applyFont="1" applyFill="1" applyBorder="1" applyAlignment="1">
      <alignment horizontal="right" vertical="center" indent="4"/>
    </xf>
    <xf numFmtId="0" fontId="10" fillId="5" borderId="3" xfId="0" applyFont="1" applyFill="1" applyBorder="1" applyAlignment="1">
      <alignment horizontal="left" vertical="center" indent="3"/>
    </xf>
    <xf numFmtId="17" fontId="10" fillId="5" borderId="4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vertical="center"/>
    </xf>
    <xf numFmtId="167" fontId="10" fillId="5" borderId="4" xfId="0" applyNumberFormat="1" applyFont="1" applyFill="1" applyBorder="1" applyAlignment="1">
      <alignment horizontal="center" vertical="center"/>
    </xf>
    <xf numFmtId="170" fontId="10" fillId="5" borderId="6" xfId="0" applyNumberFormat="1" applyFont="1" applyFill="1" applyBorder="1" applyAlignment="1">
      <alignment horizontal="right" vertical="center" indent="5"/>
    </xf>
    <xf numFmtId="3" fontId="10" fillId="5" borderId="6" xfId="0" applyNumberFormat="1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7" fontId="10" fillId="5" borderId="6" xfId="1" applyNumberFormat="1" applyFont="1" applyFill="1" applyBorder="1" applyAlignment="1">
      <alignment horizontal="center" vertical="center"/>
    </xf>
    <xf numFmtId="167" fontId="10" fillId="5" borderId="6" xfId="0" applyNumberFormat="1" applyFont="1" applyFill="1" applyBorder="1" applyAlignment="1">
      <alignment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69" fontId="10" fillId="5" borderId="10" xfId="0" applyNumberFormat="1" applyFont="1" applyFill="1" applyBorder="1" applyAlignment="1">
      <alignment vertical="center"/>
    </xf>
    <xf numFmtId="1" fontId="2" fillId="5" borderId="6" xfId="0" applyNumberFormat="1" applyFont="1" applyFill="1" applyBorder="1" applyAlignment="1">
      <alignment vertical="center"/>
    </xf>
    <xf numFmtId="167" fontId="10" fillId="5" borderId="6" xfId="0" applyNumberFormat="1" applyFont="1" applyFill="1" applyBorder="1" applyAlignment="1">
      <alignment horizontal="right" vertical="center"/>
    </xf>
    <xf numFmtId="168" fontId="10" fillId="5" borderId="4" xfId="0" applyNumberFormat="1" applyFont="1" applyFill="1" applyBorder="1" applyAlignment="1">
      <alignment vertical="center"/>
    </xf>
    <xf numFmtId="167" fontId="10" fillId="5" borderId="4" xfId="1" applyNumberFormat="1" applyFont="1" applyFill="1" applyBorder="1" applyAlignment="1">
      <alignment horizontal="center" vertical="center"/>
    </xf>
    <xf numFmtId="168" fontId="9" fillId="5" borderId="4" xfId="0" applyNumberFormat="1" applyFont="1" applyFill="1" applyBorder="1" applyAlignment="1">
      <alignment horizontal="center" vertical="center"/>
    </xf>
    <xf numFmtId="168" fontId="10" fillId="5" borderId="6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1"/>
    </xf>
    <xf numFmtId="17" fontId="12" fillId="0" borderId="2" xfId="0" applyNumberFormat="1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170" fontId="10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7" fontId="3" fillId="5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vertical="center"/>
    </xf>
    <xf numFmtId="167" fontId="13" fillId="5" borderId="6" xfId="2" applyNumberFormat="1" applyFont="1" applyFill="1" applyBorder="1" applyAlignment="1">
      <alignment horizontal="center" vertical="center"/>
    </xf>
    <xf numFmtId="167" fontId="3" fillId="5" borderId="6" xfId="1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2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indent="1"/>
    </xf>
    <xf numFmtId="0" fontId="10" fillId="5" borderId="14" xfId="0" applyFont="1" applyFill="1" applyBorder="1" applyAlignment="1">
      <alignment horizontal="center" vertical="center"/>
    </xf>
    <xf numFmtId="168" fontId="9" fillId="5" borderId="14" xfId="0" applyNumberFormat="1" applyFont="1" applyFill="1" applyBorder="1" applyAlignment="1">
      <alignment horizontal="right" vertical="center"/>
    </xf>
    <xf numFmtId="3" fontId="13" fillId="5" borderId="4" xfId="0" applyNumberFormat="1" applyFont="1" applyFill="1" applyBorder="1" applyAlignment="1">
      <alignment horizontal="left" vertical="center" indent="1"/>
    </xf>
    <xf numFmtId="168" fontId="13" fillId="5" borderId="6" xfId="0" applyNumberFormat="1" applyFont="1" applyFill="1" applyBorder="1" applyAlignment="1">
      <alignment horizontal="left" vertical="center" indent="1"/>
    </xf>
    <xf numFmtId="3" fontId="13" fillId="5" borderId="6" xfId="0" applyNumberFormat="1" applyFont="1" applyFill="1" applyBorder="1" applyAlignment="1">
      <alignment horizontal="left" vertical="center" indent="1"/>
    </xf>
    <xf numFmtId="167" fontId="13" fillId="5" borderId="6" xfId="0" applyNumberFormat="1" applyFont="1" applyFill="1" applyBorder="1" applyAlignment="1">
      <alignment horizontal="left" vertical="center" indent="1"/>
    </xf>
    <xf numFmtId="165" fontId="10" fillId="0" borderId="0" xfId="4" applyFont="1" applyAlignment="1">
      <alignment vertical="center"/>
    </xf>
    <xf numFmtId="167" fontId="10" fillId="5" borderId="4" xfId="0" applyNumberFormat="1" applyFont="1" applyFill="1" applyBorder="1" applyAlignment="1">
      <alignment vertical="center"/>
    </xf>
    <xf numFmtId="17" fontId="10" fillId="5" borderId="4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vertical="center"/>
    </xf>
    <xf numFmtId="167" fontId="10" fillId="5" borderId="6" xfId="0" applyNumberFormat="1" applyFont="1" applyFill="1" applyBorder="1" applyAlignment="1">
      <alignment horizontal="center" vertical="center"/>
    </xf>
    <xf numFmtId="168" fontId="10" fillId="5" borderId="6" xfId="0" applyNumberFormat="1" applyFont="1" applyFill="1" applyBorder="1" applyAlignment="1">
      <alignment vertical="center"/>
    </xf>
    <xf numFmtId="167" fontId="17" fillId="5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167" fontId="13" fillId="2" borderId="4" xfId="2" applyNumberFormat="1" applyFont="1" applyFill="1" applyBorder="1" applyAlignment="1">
      <alignment horizontal="center" vertical="center"/>
    </xf>
    <xf numFmtId="168" fontId="9" fillId="2" borderId="0" xfId="0" applyNumberFormat="1" applyFont="1" applyFill="1" applyBorder="1" applyAlignment="1">
      <alignment horizontal="center" vertical="center"/>
    </xf>
    <xf numFmtId="167" fontId="10" fillId="2" borderId="4" xfId="1" applyNumberFormat="1" applyFont="1" applyFill="1" applyBorder="1" applyAlignment="1">
      <alignment horizontal="center" vertical="center"/>
    </xf>
    <xf numFmtId="0" fontId="0" fillId="2" borderId="0" xfId="0" applyFont="1" applyFill="1"/>
    <xf numFmtId="14" fontId="0" fillId="0" borderId="0" xfId="0" applyNumberFormat="1" applyFont="1"/>
    <xf numFmtId="0" fontId="0" fillId="0" borderId="0" xfId="0" applyFont="1"/>
    <xf numFmtId="170" fontId="10" fillId="5" borderId="6" xfId="0" applyNumberFormat="1" applyFont="1" applyFill="1" applyBorder="1" applyAlignment="1">
      <alignment horizontal="right" vertical="center" indent="5"/>
    </xf>
    <xf numFmtId="168" fontId="10" fillId="5" borderId="6" xfId="0" applyNumberFormat="1" applyFont="1" applyFill="1" applyBorder="1" applyAlignment="1">
      <alignment vertical="center"/>
    </xf>
    <xf numFmtId="167" fontId="17" fillId="5" borderId="4" xfId="0" applyNumberFormat="1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center" vertical="center"/>
    </xf>
    <xf numFmtId="167" fontId="13" fillId="5" borderId="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167" fontId="10" fillId="5" borderId="6" xfId="1" applyNumberFormat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vertical="center"/>
    </xf>
    <xf numFmtId="3" fontId="10" fillId="5" borderId="6" xfId="0" applyNumberFormat="1" applyFont="1" applyFill="1" applyBorder="1" applyAlignment="1">
      <alignment vertical="center"/>
    </xf>
    <xf numFmtId="168" fontId="10" fillId="2" borderId="4" xfId="0" applyNumberFormat="1" applyFont="1" applyFill="1" applyBorder="1" applyAlignment="1">
      <alignment vertical="center"/>
    </xf>
    <xf numFmtId="170" fontId="10" fillId="5" borderId="6" xfId="0" applyNumberFormat="1" applyFont="1" applyFill="1" applyBorder="1" applyAlignment="1">
      <alignment horizontal="right" vertical="center" indent="5"/>
    </xf>
    <xf numFmtId="0" fontId="0" fillId="0" borderId="0" xfId="0" applyFont="1"/>
    <xf numFmtId="168" fontId="10" fillId="5" borderId="6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/>
    <xf numFmtId="0" fontId="6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17" fontId="10" fillId="5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2"/>
    </xf>
    <xf numFmtId="168" fontId="10" fillId="5" borderId="6" xfId="0" applyNumberFormat="1" applyFont="1" applyFill="1" applyBorder="1" applyAlignment="1">
      <alignment vertical="center"/>
    </xf>
    <xf numFmtId="167" fontId="17" fillId="5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17" fontId="10" fillId="5" borderId="4" xfId="0" applyNumberFormat="1" applyFont="1" applyFill="1" applyBorder="1" applyAlignment="1">
      <alignment horizontal="center" vertical="center"/>
    </xf>
    <xf numFmtId="170" fontId="10" fillId="5" borderId="6" xfId="0" applyNumberFormat="1" applyFont="1" applyFill="1" applyBorder="1" applyAlignment="1">
      <alignment horizontal="right" vertical="center" indent="5"/>
    </xf>
    <xf numFmtId="0" fontId="10" fillId="5" borderId="7" xfId="0" applyFont="1" applyFill="1" applyBorder="1" applyAlignment="1">
      <alignment horizontal="left" vertical="center" indent="2"/>
    </xf>
    <xf numFmtId="3" fontId="10" fillId="5" borderId="6" xfId="0" applyNumberFormat="1" applyFont="1" applyFill="1" applyBorder="1" applyAlignment="1">
      <alignment vertical="center"/>
    </xf>
    <xf numFmtId="168" fontId="10" fillId="5" borderId="6" xfId="0" applyNumberFormat="1" applyFont="1" applyFill="1" applyBorder="1" applyAlignment="1">
      <alignment vertical="center"/>
    </xf>
    <xf numFmtId="167" fontId="17" fillId="5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7" fontId="10" fillId="5" borderId="4" xfId="0" applyNumberFormat="1" applyFont="1" applyFill="1" applyBorder="1" applyAlignment="1">
      <alignment horizontal="center" vertical="center"/>
    </xf>
    <xf numFmtId="170" fontId="10" fillId="5" borderId="6" xfId="0" applyNumberFormat="1" applyFont="1" applyFill="1" applyBorder="1" applyAlignment="1">
      <alignment horizontal="right" vertical="center" indent="5"/>
    </xf>
    <xf numFmtId="0" fontId="10" fillId="5" borderId="7" xfId="0" applyFont="1" applyFill="1" applyBorder="1" applyAlignment="1">
      <alignment horizontal="left" vertical="center" indent="2"/>
    </xf>
    <xf numFmtId="167" fontId="17" fillId="5" borderId="4" xfId="0" applyNumberFormat="1" applyFont="1" applyFill="1" applyBorder="1" applyAlignment="1">
      <alignment horizontal="center" vertical="center"/>
    </xf>
    <xf numFmtId="17" fontId="10" fillId="5" borderId="4" xfId="0" applyNumberFormat="1" applyFont="1" applyFill="1" applyBorder="1" applyAlignment="1">
      <alignment horizontal="center" vertical="center"/>
    </xf>
    <xf numFmtId="170" fontId="10" fillId="5" borderId="6" xfId="0" applyNumberFormat="1" applyFont="1" applyFill="1" applyBorder="1" applyAlignment="1">
      <alignment horizontal="right" vertical="center" indent="5"/>
    </xf>
    <xf numFmtId="0" fontId="10" fillId="5" borderId="7" xfId="0" applyFont="1" applyFill="1" applyBorder="1" applyAlignment="1">
      <alignment horizontal="left" vertical="center" indent="2"/>
    </xf>
    <xf numFmtId="168" fontId="10" fillId="5" borderId="6" xfId="0" applyNumberFormat="1" applyFont="1" applyFill="1" applyBorder="1" applyAlignment="1">
      <alignment vertical="center"/>
    </xf>
    <xf numFmtId="167" fontId="17" fillId="5" borderId="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167" fontId="33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horizontal="center" vertical="center"/>
    </xf>
    <xf numFmtId="4" fontId="35" fillId="0" borderId="0" xfId="0" applyNumberFormat="1" applyFont="1"/>
    <xf numFmtId="167" fontId="10" fillId="5" borderId="6" xfId="0" applyNumberFormat="1" applyFont="1" applyFill="1" applyBorder="1" applyAlignment="1">
      <alignment horizontal="right" vertical="center" indent="4"/>
    </xf>
    <xf numFmtId="0" fontId="4" fillId="3" borderId="0" xfId="0" applyFont="1" applyFill="1" applyAlignment="1">
      <alignment horizontal="center" vertical="center"/>
    </xf>
  </cellXfs>
  <cellStyles count="80">
    <cellStyle name="Euro" xfId="8"/>
    <cellStyle name="Euro 2" xfId="9"/>
    <cellStyle name="Excel Built-in Normal" xfId="47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 2" xfId="52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Millares 2" xfId="3"/>
    <cellStyle name="Millares 2 2" xfId="17"/>
    <cellStyle name="Millares 2 2 2" xfId="60"/>
    <cellStyle name="Millares 2 2 3" xfId="64"/>
    <cellStyle name="Millares 2 3" xfId="29"/>
    <cellStyle name="Millares 2 4" xfId="57"/>
    <cellStyle name="Millares 3" xfId="18"/>
    <cellStyle name="Millares 3 2" xfId="27"/>
    <cellStyle name="Millares 3 2 2" xfId="46"/>
    <cellStyle name="Millares 3 2 2 2" xfId="75"/>
    <cellStyle name="Millares 3 2 2 3" xfId="78"/>
    <cellStyle name="Millares 3 2 3" xfId="74"/>
    <cellStyle name="Millares 3 2 4" xfId="77"/>
    <cellStyle name="Millares 3 3" xfId="61"/>
    <cellStyle name="Millares 3 4" xfId="67"/>
    <cellStyle name="Millares 4" xfId="48"/>
    <cellStyle name="Millares 4 2" xfId="68"/>
    <cellStyle name="Millares 4 3" xfId="76"/>
    <cellStyle name="Millares 4 4" xfId="79"/>
    <cellStyle name="Millares 5" xfId="51"/>
    <cellStyle name="Millares 6" xfId="73"/>
    <cellStyle name="Moneda" xfId="4" builtinId="4"/>
    <cellStyle name="Moneda 2" xfId="49"/>
    <cellStyle name="Neutral 2" xfId="19"/>
    <cellStyle name="No-definido" xfId="53"/>
    <cellStyle name="Normal" xfId="0" builtinId="0"/>
    <cellStyle name="Normal 2" xfId="2"/>
    <cellStyle name="Normal 2 2" xfId="5"/>
    <cellStyle name="Normal 2 3" xfId="26"/>
    <cellStyle name="Normal 2 3 2" xfId="28"/>
    <cellStyle name="Normal 3" xfId="20"/>
    <cellStyle name="Normal 3 2" xfId="72"/>
    <cellStyle name="Normal 4" xfId="50"/>
    <cellStyle name="Normal 4 2" xfId="71"/>
    <cellStyle name="Normal 5" xfId="24"/>
    <cellStyle name="Normal 5 2" xfId="55"/>
    <cellStyle name="Normal 5 2 2" xfId="54"/>
    <cellStyle name="Normal 5 2 3" xfId="66"/>
    <cellStyle name="Normal 5 2 4" xfId="65"/>
    <cellStyle name="Normal 6" xfId="56"/>
    <cellStyle name="Normal 6 2" xfId="58"/>
    <cellStyle name="Normal 7" xfId="62"/>
    <cellStyle name="Normal 8" xfId="69"/>
    <cellStyle name="Porcentaje" xfId="1" builtinId="5"/>
    <cellStyle name="Porcentaje 2" xfId="7"/>
    <cellStyle name="Porcentaje 3" xfId="70"/>
    <cellStyle name="Porcentaje 4" xfId="25"/>
    <cellStyle name="Porcentaje 4 2" xfId="63"/>
    <cellStyle name="Porcentaje 5" xfId="59"/>
    <cellStyle name="Porcentual 2" xfId="6"/>
    <cellStyle name="Porcentual 2 2" xfId="21"/>
    <cellStyle name="Porcentual 3" xfId="22"/>
    <cellStyle name="Total 2" xfId="23"/>
  </cellStyles>
  <dxfs count="162"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auto="1"/>
      </font>
    </dxf>
    <dxf>
      <font>
        <color rgb="FF9C0006"/>
      </font>
    </dxf>
  </dxfs>
  <tableStyles count="0" defaultTableStyle="TableStyleMedium2" defaultPivotStyle="PivotStyleLight16"/>
  <colors>
    <mruColors>
      <color rgb="FF00B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5C7"/>
  </sheetPr>
  <dimension ref="A1:K225"/>
  <sheetViews>
    <sheetView showGridLines="0" tabSelected="1" zoomScaleNormal="100" zoomScaleSheetLayoutView="50" workbookViewId="0">
      <pane ySplit="2" topLeftCell="A3" activePane="bottomLeft" state="frozen"/>
      <selection pane="bottomLeft"/>
    </sheetView>
  </sheetViews>
  <sheetFormatPr baseColWidth="10" defaultColWidth="11.42578125" defaultRowHeight="15" x14ac:dyDescent="0.25"/>
  <cols>
    <col min="1" max="1" width="98.85546875" style="3" customWidth="1"/>
    <col min="2" max="2" width="13.42578125" style="3" customWidth="1"/>
    <col min="3" max="3" width="17.28515625" style="3" customWidth="1"/>
    <col min="4" max="4" width="26.85546875" style="3" customWidth="1"/>
    <col min="5" max="5" width="18.5703125" style="3" customWidth="1"/>
    <col min="6" max="6" width="15.28515625" style="3" customWidth="1"/>
    <col min="7" max="7" width="20.42578125" style="3" customWidth="1"/>
    <col min="8" max="8" width="13.5703125" style="3" customWidth="1"/>
    <col min="9" max="9" width="12" style="3" bestFit="1" customWidth="1"/>
    <col min="10" max="16384" width="11.42578125" style="3"/>
  </cols>
  <sheetData>
    <row r="1" spans="1:7" x14ac:dyDescent="0.25">
      <c r="A1" s="1"/>
      <c r="B1" s="1"/>
      <c r="C1" s="2"/>
      <c r="D1" s="2"/>
      <c r="E1" s="1"/>
      <c r="F1" s="1"/>
    </row>
    <row r="2" spans="1:7" ht="18.75" x14ac:dyDescent="0.25">
      <c r="A2" s="152" t="s">
        <v>61</v>
      </c>
      <c r="B2" s="152"/>
      <c r="C2" s="152"/>
      <c r="D2" s="152"/>
      <c r="E2" s="152"/>
      <c r="F2" s="152"/>
    </row>
    <row r="3" spans="1:7" ht="15.75" x14ac:dyDescent="0.25">
      <c r="A3" s="11"/>
      <c r="B3" s="12"/>
      <c r="C3" s="13"/>
      <c r="D3" s="14"/>
      <c r="E3" s="15"/>
      <c r="F3" s="15"/>
    </row>
    <row r="4" spans="1:7" ht="27" x14ac:dyDescent="0.25">
      <c r="A4" s="28" t="s">
        <v>0</v>
      </c>
      <c r="B4" s="29" t="s">
        <v>1</v>
      </c>
      <c r="C4" s="29" t="s">
        <v>59</v>
      </c>
      <c r="D4" s="29" t="s">
        <v>60</v>
      </c>
      <c r="E4" s="29" t="s">
        <v>140</v>
      </c>
      <c r="F4" s="29" t="s">
        <v>139</v>
      </c>
    </row>
    <row r="5" spans="1:7" ht="15.75" x14ac:dyDescent="0.25">
      <c r="A5" s="4" t="s">
        <v>130</v>
      </c>
      <c r="B5" s="5"/>
      <c r="C5" s="6"/>
      <c r="D5" s="7"/>
      <c r="E5" s="8"/>
      <c r="F5" s="9"/>
    </row>
    <row r="6" spans="1:7" ht="15.75" x14ac:dyDescent="0.25">
      <c r="A6" s="30" t="s">
        <v>111</v>
      </c>
      <c r="B6" s="31" t="s">
        <v>173</v>
      </c>
      <c r="C6" s="32">
        <v>28874417.410852097</v>
      </c>
      <c r="D6" s="64" t="s">
        <v>109</v>
      </c>
      <c r="E6" s="33">
        <v>76.3</v>
      </c>
      <c r="F6" s="34">
        <v>100</v>
      </c>
    </row>
    <row r="7" spans="1:7" ht="15.75" x14ac:dyDescent="0.25">
      <c r="A7" s="35" t="s">
        <v>108</v>
      </c>
      <c r="B7" s="31" t="s">
        <v>173</v>
      </c>
      <c r="C7" s="32">
        <v>4912375.292014366</v>
      </c>
      <c r="D7" s="64" t="s">
        <v>109</v>
      </c>
      <c r="E7" s="33">
        <v>76.3</v>
      </c>
      <c r="F7" s="34">
        <v>17</v>
      </c>
      <c r="G7" s="98"/>
    </row>
    <row r="8" spans="1:7" ht="15.75" x14ac:dyDescent="0.25">
      <c r="A8" s="35" t="s">
        <v>3</v>
      </c>
      <c r="B8" s="31" t="s">
        <v>173</v>
      </c>
      <c r="C8" s="32">
        <v>2080453.020122187</v>
      </c>
      <c r="D8" s="64" t="s">
        <v>109</v>
      </c>
      <c r="E8" s="33">
        <v>62.8</v>
      </c>
      <c r="F8" s="34">
        <v>7.2</v>
      </c>
      <c r="G8" s="98"/>
    </row>
    <row r="9" spans="1:7" ht="15.75" x14ac:dyDescent="0.25">
      <c r="A9" s="35" t="s">
        <v>4</v>
      </c>
      <c r="B9" s="31" t="s">
        <v>173</v>
      </c>
      <c r="C9" s="32">
        <v>46211.883955438425</v>
      </c>
      <c r="D9" s="64" t="s">
        <v>109</v>
      </c>
      <c r="E9" s="33">
        <v>49.5</v>
      </c>
      <c r="F9" s="34">
        <v>0.2</v>
      </c>
    </row>
    <row r="10" spans="1:7" ht="15.75" x14ac:dyDescent="0.25">
      <c r="A10" s="35" t="s">
        <v>5</v>
      </c>
      <c r="B10" s="31" t="s">
        <v>173</v>
      </c>
      <c r="C10" s="32">
        <v>53945.889235489216</v>
      </c>
      <c r="D10" s="64" t="s">
        <v>109</v>
      </c>
      <c r="E10" s="33">
        <v>111.9</v>
      </c>
      <c r="F10" s="34">
        <v>0.2</v>
      </c>
    </row>
    <row r="11" spans="1:7" ht="15.75" x14ac:dyDescent="0.25">
      <c r="A11" s="35" t="s">
        <v>6</v>
      </c>
      <c r="B11" s="31" t="s">
        <v>173</v>
      </c>
      <c r="C11" s="32">
        <v>5879531.6914444705</v>
      </c>
      <c r="D11" s="64" t="s">
        <v>109</v>
      </c>
      <c r="E11" s="33">
        <v>77</v>
      </c>
      <c r="F11" s="34">
        <v>20.399999999999999</v>
      </c>
    </row>
    <row r="12" spans="1:7" ht="15.75" x14ac:dyDescent="0.25">
      <c r="A12" s="35" t="s">
        <v>7</v>
      </c>
      <c r="B12" s="31" t="s">
        <v>173</v>
      </c>
      <c r="C12" s="32">
        <v>510471.58160585543</v>
      </c>
      <c r="D12" s="64" t="s">
        <v>109</v>
      </c>
      <c r="E12" s="33">
        <v>66.3</v>
      </c>
      <c r="F12" s="34">
        <v>1.8</v>
      </c>
    </row>
    <row r="13" spans="1:7" ht="15.75" x14ac:dyDescent="0.25">
      <c r="A13" s="35" t="s">
        <v>8</v>
      </c>
      <c r="B13" s="31" t="s">
        <v>173</v>
      </c>
      <c r="C13" s="32">
        <v>1241048.8842379628</v>
      </c>
      <c r="D13" s="64" t="s">
        <v>109</v>
      </c>
      <c r="E13" s="33">
        <v>80.099999999999994</v>
      </c>
      <c r="F13" s="34">
        <v>4.3</v>
      </c>
    </row>
    <row r="14" spans="1:7" ht="15.75" x14ac:dyDescent="0.25">
      <c r="A14" s="35" t="s">
        <v>9</v>
      </c>
      <c r="B14" s="31" t="s">
        <v>173</v>
      </c>
      <c r="C14" s="32">
        <v>4483869.4643007526</v>
      </c>
      <c r="D14" s="64" t="s">
        <v>109</v>
      </c>
      <c r="E14" s="33">
        <v>79</v>
      </c>
      <c r="F14" s="34">
        <v>15.5</v>
      </c>
    </row>
    <row r="15" spans="1:7" ht="15.75" x14ac:dyDescent="0.25">
      <c r="A15" s="35" t="s">
        <v>10</v>
      </c>
      <c r="B15" s="31" t="s">
        <v>173</v>
      </c>
      <c r="C15" s="32">
        <v>389779.31574895291</v>
      </c>
      <c r="D15" s="64" t="s">
        <v>109</v>
      </c>
      <c r="E15" s="33">
        <v>159.6</v>
      </c>
      <c r="F15" s="34">
        <v>1.3</v>
      </c>
    </row>
    <row r="16" spans="1:7" ht="15.75" x14ac:dyDescent="0.25">
      <c r="A16" s="35" t="s">
        <v>11</v>
      </c>
      <c r="B16" s="31" t="s">
        <v>173</v>
      </c>
      <c r="C16" s="32">
        <v>1542152.1733937103</v>
      </c>
      <c r="D16" s="64" t="s">
        <v>109</v>
      </c>
      <c r="E16" s="33">
        <v>78.5</v>
      </c>
      <c r="F16" s="34">
        <v>5.3</v>
      </c>
    </row>
    <row r="17" spans="1:6" ht="15.75" x14ac:dyDescent="0.25">
      <c r="A17" s="35" t="s">
        <v>12</v>
      </c>
      <c r="B17" s="31" t="s">
        <v>173</v>
      </c>
      <c r="C17" s="32">
        <v>551458.28084548644</v>
      </c>
      <c r="D17" s="64" t="s">
        <v>109</v>
      </c>
      <c r="E17" s="33">
        <v>69.2</v>
      </c>
      <c r="F17" s="34">
        <v>1.9</v>
      </c>
    </row>
    <row r="18" spans="1:6" ht="15.75" x14ac:dyDescent="0.25">
      <c r="A18" s="35" t="s">
        <v>13</v>
      </c>
      <c r="B18" s="31" t="s">
        <v>173</v>
      </c>
      <c r="C18" s="32">
        <v>2721504.4910443276</v>
      </c>
      <c r="D18" s="64" t="s">
        <v>109</v>
      </c>
      <c r="E18" s="33">
        <v>65.900000000000006</v>
      </c>
      <c r="F18" s="34">
        <v>9.4</v>
      </c>
    </row>
    <row r="19" spans="1:6" ht="15.75" x14ac:dyDescent="0.25">
      <c r="A19" s="35" t="s">
        <v>14</v>
      </c>
      <c r="B19" s="31" t="s">
        <v>173</v>
      </c>
      <c r="C19" s="32">
        <v>1257356.2803923786</v>
      </c>
      <c r="D19" s="64" t="s">
        <v>109</v>
      </c>
      <c r="E19" s="33">
        <v>88.7</v>
      </c>
      <c r="F19" s="34">
        <v>4.4000000000000004</v>
      </c>
    </row>
    <row r="20" spans="1:6" ht="15.75" x14ac:dyDescent="0.25">
      <c r="A20" s="35" t="s">
        <v>15</v>
      </c>
      <c r="B20" s="31" t="s">
        <v>173</v>
      </c>
      <c r="C20" s="32">
        <v>1334776.3114963986</v>
      </c>
      <c r="D20" s="64" t="s">
        <v>109</v>
      </c>
      <c r="E20" s="33">
        <v>86.9</v>
      </c>
      <c r="F20" s="34">
        <v>4.5999999999999996</v>
      </c>
    </row>
    <row r="21" spans="1:6" ht="15.75" x14ac:dyDescent="0.25">
      <c r="A21" s="35" t="s">
        <v>16</v>
      </c>
      <c r="B21" s="31" t="s">
        <v>173</v>
      </c>
      <c r="C21" s="32">
        <v>1227248.4865706773</v>
      </c>
      <c r="D21" s="64" t="s">
        <v>109</v>
      </c>
      <c r="E21" s="33">
        <v>77.3</v>
      </c>
      <c r="F21" s="34">
        <v>4.3</v>
      </c>
    </row>
    <row r="22" spans="1:6" ht="15.75" x14ac:dyDescent="0.25">
      <c r="A22" s="35" t="s">
        <v>17</v>
      </c>
      <c r="B22" s="31" t="s">
        <v>173</v>
      </c>
      <c r="C22" s="32">
        <v>438671.21807039919</v>
      </c>
      <c r="D22" s="64" t="s">
        <v>109</v>
      </c>
      <c r="E22" s="33">
        <v>55.8</v>
      </c>
      <c r="F22" s="34">
        <v>1.5</v>
      </c>
    </row>
    <row r="23" spans="1:6" ht="15.75" x14ac:dyDescent="0.25">
      <c r="A23" s="35" t="s">
        <v>18</v>
      </c>
      <c r="B23" s="31" t="s">
        <v>173</v>
      </c>
      <c r="C23" s="32">
        <v>203563.1463732488</v>
      </c>
      <c r="D23" s="64" t="s">
        <v>109</v>
      </c>
      <c r="E23" s="33">
        <v>96.5</v>
      </c>
      <c r="F23" s="34">
        <v>0.7</v>
      </c>
    </row>
    <row r="24" spans="1:6" ht="15.75" x14ac:dyDescent="0.25">
      <c r="A24" s="4" t="s">
        <v>131</v>
      </c>
      <c r="B24" s="5"/>
      <c r="C24" s="6"/>
      <c r="D24" s="65"/>
      <c r="E24" s="10"/>
      <c r="F24" s="9"/>
    </row>
    <row r="25" spans="1:6" ht="15.75" x14ac:dyDescent="0.25">
      <c r="A25" s="30" t="s">
        <v>111</v>
      </c>
      <c r="B25" s="31" t="s">
        <v>173</v>
      </c>
      <c r="C25" s="32">
        <v>257784.14388501149</v>
      </c>
      <c r="D25" s="64" t="s">
        <v>110</v>
      </c>
      <c r="E25" s="33">
        <v>4.7</v>
      </c>
      <c r="F25" s="34">
        <v>100</v>
      </c>
    </row>
    <row r="26" spans="1:6" ht="15.75" x14ac:dyDescent="0.25">
      <c r="A26" s="35" t="s">
        <v>108</v>
      </c>
      <c r="B26" s="31" t="s">
        <v>173</v>
      </c>
      <c r="C26" s="32">
        <v>44778.788159239462</v>
      </c>
      <c r="D26" s="64" t="s">
        <v>110</v>
      </c>
      <c r="E26" s="33">
        <v>5.3</v>
      </c>
      <c r="F26" s="34">
        <v>17.399999999999999</v>
      </c>
    </row>
    <row r="27" spans="1:6" ht="15.75" x14ac:dyDescent="0.25">
      <c r="A27" s="35" t="s">
        <v>3</v>
      </c>
      <c r="B27" s="31" t="s">
        <v>173</v>
      </c>
      <c r="C27" s="32">
        <v>18834.439614714913</v>
      </c>
      <c r="D27" s="64" t="s">
        <v>110</v>
      </c>
      <c r="E27" s="33">
        <v>-2.5</v>
      </c>
      <c r="F27" s="34">
        <v>7.3</v>
      </c>
    </row>
    <row r="28" spans="1:6" ht="15.75" x14ac:dyDescent="0.25">
      <c r="A28" s="35" t="s">
        <v>4</v>
      </c>
      <c r="B28" s="31" t="s">
        <v>173</v>
      </c>
      <c r="C28" s="32">
        <v>510.28140988960052</v>
      </c>
      <c r="D28" s="64" t="s">
        <v>110</v>
      </c>
      <c r="E28" s="33">
        <v>5.8</v>
      </c>
      <c r="F28" s="34">
        <v>0.2</v>
      </c>
    </row>
    <row r="29" spans="1:6" ht="15.75" x14ac:dyDescent="0.25">
      <c r="A29" s="35" t="s">
        <v>5</v>
      </c>
      <c r="B29" s="31" t="s">
        <v>173</v>
      </c>
      <c r="C29" s="32">
        <v>702.02415331113775</v>
      </c>
      <c r="D29" s="64" t="s">
        <v>110</v>
      </c>
      <c r="E29" s="33">
        <v>12.3</v>
      </c>
      <c r="F29" s="34">
        <v>0.3</v>
      </c>
    </row>
    <row r="30" spans="1:6" ht="15.75" x14ac:dyDescent="0.25">
      <c r="A30" s="35" t="s">
        <v>6</v>
      </c>
      <c r="B30" s="31" t="s">
        <v>173</v>
      </c>
      <c r="C30" s="32">
        <v>60198.512624401323</v>
      </c>
      <c r="D30" s="64" t="s">
        <v>110</v>
      </c>
      <c r="E30" s="33">
        <v>5</v>
      </c>
      <c r="F30" s="34">
        <v>23.4</v>
      </c>
    </row>
    <row r="31" spans="1:6" ht="15.75" x14ac:dyDescent="0.25">
      <c r="A31" s="35" t="s">
        <v>7</v>
      </c>
      <c r="B31" s="31" t="s">
        <v>173</v>
      </c>
      <c r="C31" s="32">
        <v>3921.0168749008308</v>
      </c>
      <c r="D31" s="64" t="s">
        <v>110</v>
      </c>
      <c r="E31" s="33">
        <v>-1.3</v>
      </c>
      <c r="F31" s="34">
        <v>1.5</v>
      </c>
    </row>
    <row r="32" spans="1:6" ht="15.75" x14ac:dyDescent="0.25">
      <c r="A32" s="35" t="s">
        <v>8</v>
      </c>
      <c r="B32" s="31" t="s">
        <v>173</v>
      </c>
      <c r="C32" s="32">
        <v>10626.990431549815</v>
      </c>
      <c r="D32" s="64" t="s">
        <v>110</v>
      </c>
      <c r="E32" s="33">
        <v>10.199999999999999</v>
      </c>
      <c r="F32" s="34">
        <v>4.0999999999999996</v>
      </c>
    </row>
    <row r="33" spans="1:6" ht="15.75" x14ac:dyDescent="0.25">
      <c r="A33" s="35" t="s">
        <v>9</v>
      </c>
      <c r="B33" s="31" t="s">
        <v>173</v>
      </c>
      <c r="C33" s="32">
        <v>33574.071518995166</v>
      </c>
      <c r="D33" s="64" t="s">
        <v>110</v>
      </c>
      <c r="E33" s="33">
        <v>4.8</v>
      </c>
      <c r="F33" s="34">
        <v>13</v>
      </c>
    </row>
    <row r="34" spans="1:6" ht="15.75" x14ac:dyDescent="0.25">
      <c r="A34" s="35" t="s">
        <v>10</v>
      </c>
      <c r="B34" s="31" t="s">
        <v>173</v>
      </c>
      <c r="C34" s="32">
        <v>2507.4139478069178</v>
      </c>
      <c r="D34" s="64" t="s">
        <v>110</v>
      </c>
      <c r="E34" s="33">
        <v>34.1</v>
      </c>
      <c r="F34" s="34">
        <v>1</v>
      </c>
    </row>
    <row r="35" spans="1:6" ht="15.75" x14ac:dyDescent="0.25">
      <c r="A35" s="35" t="s">
        <v>11</v>
      </c>
      <c r="B35" s="31" t="s">
        <v>173</v>
      </c>
      <c r="C35" s="32">
        <v>21465.122006967427</v>
      </c>
      <c r="D35" s="64" t="s">
        <v>110</v>
      </c>
      <c r="E35" s="33">
        <v>8.6</v>
      </c>
      <c r="F35" s="34">
        <v>8.3000000000000007</v>
      </c>
    </row>
    <row r="36" spans="1:6" ht="15.75" x14ac:dyDescent="0.25">
      <c r="A36" s="35" t="s">
        <v>12</v>
      </c>
      <c r="B36" s="31" t="s">
        <v>173</v>
      </c>
      <c r="C36" s="32">
        <v>4392.2517035394958</v>
      </c>
      <c r="D36" s="64" t="s">
        <v>110</v>
      </c>
      <c r="E36" s="33">
        <v>0.2</v>
      </c>
      <c r="F36" s="34">
        <v>1.7</v>
      </c>
    </row>
    <row r="37" spans="1:6" ht="15.75" x14ac:dyDescent="0.25">
      <c r="A37" s="35" t="s">
        <v>13</v>
      </c>
      <c r="B37" s="31" t="s">
        <v>173</v>
      </c>
      <c r="C37" s="32">
        <v>26184.058257734127</v>
      </c>
      <c r="D37" s="64" t="s">
        <v>110</v>
      </c>
      <c r="E37" s="33">
        <v>2.2999999999999998</v>
      </c>
      <c r="F37" s="34">
        <v>10.199999999999999</v>
      </c>
    </row>
    <row r="38" spans="1:6" ht="15.75" x14ac:dyDescent="0.25">
      <c r="A38" s="35" t="s">
        <v>14</v>
      </c>
      <c r="B38" s="31" t="s">
        <v>173</v>
      </c>
      <c r="C38" s="32">
        <v>8446.2053229173162</v>
      </c>
      <c r="D38" s="64" t="s">
        <v>110</v>
      </c>
      <c r="E38" s="33">
        <v>7.8</v>
      </c>
      <c r="F38" s="34">
        <v>3.3</v>
      </c>
    </row>
    <row r="39" spans="1:6" ht="15.75" x14ac:dyDescent="0.25">
      <c r="A39" s="35" t="s">
        <v>15</v>
      </c>
      <c r="B39" s="31" t="s">
        <v>173</v>
      </c>
      <c r="C39" s="32">
        <v>8594.1513217541469</v>
      </c>
      <c r="D39" s="64" t="s">
        <v>110</v>
      </c>
      <c r="E39" s="33">
        <v>3.5</v>
      </c>
      <c r="F39" s="34">
        <v>3.3</v>
      </c>
    </row>
    <row r="40" spans="1:6" ht="15.75" x14ac:dyDescent="0.25">
      <c r="A40" s="35" t="s">
        <v>16</v>
      </c>
      <c r="B40" s="31" t="s">
        <v>173</v>
      </c>
      <c r="C40" s="32">
        <v>6938.1569698786698</v>
      </c>
      <c r="D40" s="64" t="s">
        <v>110</v>
      </c>
      <c r="E40" s="33">
        <v>1</v>
      </c>
      <c r="F40" s="34">
        <v>2.7</v>
      </c>
    </row>
    <row r="41" spans="1:6" ht="15.75" x14ac:dyDescent="0.25">
      <c r="A41" s="35" t="s">
        <v>17</v>
      </c>
      <c r="B41" s="31" t="s">
        <v>173</v>
      </c>
      <c r="C41" s="32">
        <v>4327.2617157212599</v>
      </c>
      <c r="D41" s="64" t="s">
        <v>110</v>
      </c>
      <c r="E41" s="33">
        <v>7.3</v>
      </c>
      <c r="F41" s="34">
        <v>1.7</v>
      </c>
    </row>
    <row r="42" spans="1:6" ht="15.75" x14ac:dyDescent="0.25">
      <c r="A42" s="35" t="s">
        <v>18</v>
      </c>
      <c r="B42" s="31" t="s">
        <v>173</v>
      </c>
      <c r="C42" s="32">
        <v>1783.3978516898617</v>
      </c>
      <c r="D42" s="64" t="s">
        <v>110</v>
      </c>
      <c r="E42" s="33">
        <v>12.1</v>
      </c>
      <c r="F42" s="34">
        <v>0.7</v>
      </c>
    </row>
    <row r="43" spans="1:6" ht="15.75" x14ac:dyDescent="0.25">
      <c r="A43" s="11" t="s">
        <v>112</v>
      </c>
      <c r="B43" s="12"/>
      <c r="C43" s="13"/>
      <c r="D43" s="66"/>
      <c r="E43" s="15"/>
      <c r="F43" s="15"/>
    </row>
    <row r="44" spans="1:6" ht="15.75" x14ac:dyDescent="0.25">
      <c r="A44" s="11"/>
      <c r="B44" s="12"/>
      <c r="C44" s="13"/>
      <c r="D44" s="66"/>
      <c r="E44" s="15"/>
      <c r="F44" s="15"/>
    </row>
    <row r="45" spans="1:6" ht="27" x14ac:dyDescent="0.25">
      <c r="A45" s="28" t="s">
        <v>19</v>
      </c>
      <c r="B45" s="28" t="s">
        <v>1</v>
      </c>
      <c r="C45" s="28" t="s">
        <v>59</v>
      </c>
      <c r="D45" s="28" t="s">
        <v>60</v>
      </c>
      <c r="E45" s="29" t="s">
        <v>140</v>
      </c>
      <c r="F45" s="29" t="s">
        <v>141</v>
      </c>
    </row>
    <row r="46" spans="1:6" ht="15.75" x14ac:dyDescent="0.25">
      <c r="A46" s="62" t="s">
        <v>164</v>
      </c>
      <c r="B46" s="63"/>
      <c r="C46" s="63"/>
      <c r="D46" s="67"/>
      <c r="E46" s="63"/>
      <c r="F46" s="63"/>
    </row>
    <row r="47" spans="1:6" ht="15.75" x14ac:dyDescent="0.25">
      <c r="A47" s="30" t="s">
        <v>20</v>
      </c>
      <c r="B47" s="36" t="s">
        <v>174</v>
      </c>
      <c r="C47" s="112">
        <v>105.79727927396725</v>
      </c>
      <c r="D47" s="102" t="s">
        <v>167</v>
      </c>
      <c r="E47" s="61">
        <v>-6.4605745729220061</v>
      </c>
      <c r="F47" s="38"/>
    </row>
    <row r="48" spans="1:6" s="99" customFormat="1" ht="15.75" x14ac:dyDescent="0.25">
      <c r="A48" s="62" t="s">
        <v>166</v>
      </c>
      <c r="B48" s="63"/>
      <c r="C48" s="63"/>
      <c r="D48" s="67"/>
      <c r="E48" s="63"/>
      <c r="F48" s="63"/>
    </row>
    <row r="49" spans="1:11" s="99" customFormat="1" ht="15.75" x14ac:dyDescent="0.25">
      <c r="A49" s="30" t="s">
        <v>165</v>
      </c>
      <c r="B49" s="134">
        <v>45078</v>
      </c>
      <c r="C49" s="141">
        <v>100.71251070340462</v>
      </c>
      <c r="D49" s="102" t="s">
        <v>167</v>
      </c>
      <c r="E49" s="139">
        <v>-2.0609236107218987</v>
      </c>
      <c r="F49" s="38"/>
    </row>
    <row r="50" spans="1:11" ht="15.75" x14ac:dyDescent="0.25">
      <c r="A50" s="92" t="s">
        <v>160</v>
      </c>
      <c r="B50" s="5"/>
      <c r="C50" s="16"/>
      <c r="D50" s="65"/>
      <c r="E50" s="8"/>
      <c r="F50" s="9"/>
    </row>
    <row r="51" spans="1:11" ht="15.75" x14ac:dyDescent="0.25">
      <c r="A51" s="122" t="s">
        <v>21</v>
      </c>
      <c r="B51" s="120" t="s">
        <v>214</v>
      </c>
      <c r="C51" s="123">
        <v>8490.9279999999999</v>
      </c>
      <c r="D51" s="124" t="s">
        <v>129</v>
      </c>
      <c r="E51" s="139">
        <v>-37.276651905513944</v>
      </c>
      <c r="F51" s="151">
        <v>33.902716564863397</v>
      </c>
      <c r="G51" s="114"/>
      <c r="H51" s="126"/>
      <c r="I51" s="114"/>
      <c r="J51" s="114"/>
      <c r="K51" s="114"/>
    </row>
    <row r="52" spans="1:11" ht="15.75" x14ac:dyDescent="0.25">
      <c r="A52" s="122" t="s">
        <v>22</v>
      </c>
      <c r="B52" s="120" t="s">
        <v>214</v>
      </c>
      <c r="C52" s="131">
        <v>11954.847</v>
      </c>
      <c r="D52" s="132" t="s">
        <v>129</v>
      </c>
      <c r="E52" s="139">
        <v>-26.029690100962878</v>
      </c>
      <c r="F52" s="151">
        <v>28.869853565785274</v>
      </c>
      <c r="G52" s="114"/>
      <c r="H52" s="126"/>
      <c r="I52" s="114"/>
      <c r="J52" s="114"/>
      <c r="K52" s="114"/>
    </row>
    <row r="53" spans="1:11" ht="15.75" x14ac:dyDescent="0.25">
      <c r="A53" s="122" t="s">
        <v>23</v>
      </c>
      <c r="B53" s="120" t="s">
        <v>214</v>
      </c>
      <c r="C53" s="131">
        <v>6132.0320000000002</v>
      </c>
      <c r="D53" s="132" t="s">
        <v>129</v>
      </c>
      <c r="E53" s="128">
        <v>-36.70216054878486</v>
      </c>
      <c r="F53" s="151">
        <v>48.838008706691539</v>
      </c>
      <c r="G53" s="114"/>
      <c r="H53" s="126"/>
      <c r="I53" s="114"/>
      <c r="J53" s="114"/>
      <c r="K53" s="114"/>
    </row>
    <row r="54" spans="1:11" ht="15.75" x14ac:dyDescent="0.25">
      <c r="A54" s="122" t="s">
        <v>24</v>
      </c>
      <c r="B54" s="120" t="s">
        <v>214</v>
      </c>
      <c r="C54" s="141">
        <v>4250.6279999999997</v>
      </c>
      <c r="D54" s="132" t="s">
        <v>129</v>
      </c>
      <c r="E54" s="139">
        <v>-11.944159715080971</v>
      </c>
      <c r="F54" s="151">
        <v>94.754433908069686</v>
      </c>
      <c r="G54" s="114"/>
      <c r="H54" s="126"/>
      <c r="I54" s="114"/>
      <c r="J54" s="114"/>
      <c r="K54" s="114"/>
    </row>
    <row r="55" spans="1:11" ht="15.75" x14ac:dyDescent="0.25">
      <c r="A55" s="122" t="s">
        <v>25</v>
      </c>
      <c r="B55" s="120" t="s">
        <v>214</v>
      </c>
      <c r="C55" s="131">
        <v>2914.9580000000001</v>
      </c>
      <c r="D55" s="132" t="s">
        <v>129</v>
      </c>
      <c r="E55" s="139">
        <v>26.244456965611217</v>
      </c>
      <c r="F55" s="151">
        <v>58.079919918292433</v>
      </c>
      <c r="G55" s="114"/>
      <c r="H55" s="126"/>
      <c r="I55" s="114"/>
      <c r="J55" s="114"/>
      <c r="K55" s="114"/>
    </row>
    <row r="56" spans="1:11" ht="15.75" x14ac:dyDescent="0.25">
      <c r="A56" s="115" t="s">
        <v>161</v>
      </c>
      <c r="B56" s="116"/>
      <c r="C56" s="119"/>
      <c r="D56" s="121"/>
      <c r="E56" s="117"/>
      <c r="F56" s="118"/>
      <c r="G56" s="114"/>
      <c r="H56" s="114"/>
      <c r="I56" s="114"/>
      <c r="J56" s="114"/>
      <c r="K56" s="114"/>
    </row>
    <row r="57" spans="1:11" ht="15.75" x14ac:dyDescent="0.25">
      <c r="A57" s="122" t="s">
        <v>26</v>
      </c>
      <c r="B57" s="138">
        <v>45139</v>
      </c>
      <c r="C57" s="131">
        <v>41.783147</v>
      </c>
      <c r="D57" s="132" t="s">
        <v>129</v>
      </c>
      <c r="E57" s="128">
        <v>21.901104980338324</v>
      </c>
      <c r="F57" s="151">
        <v>58.9310715149198</v>
      </c>
      <c r="G57" s="114"/>
      <c r="H57" s="114"/>
      <c r="I57" s="114"/>
      <c r="J57" s="114"/>
      <c r="K57" s="114"/>
    </row>
    <row r="58" spans="1:11" s="126" customFormat="1" ht="15.75" x14ac:dyDescent="0.25">
      <c r="A58" s="115" t="s">
        <v>202</v>
      </c>
      <c r="B58" s="116"/>
      <c r="C58" s="119"/>
      <c r="D58" s="121"/>
      <c r="E58" s="117"/>
      <c r="F58" s="118"/>
      <c r="G58" s="114"/>
      <c r="H58" s="114"/>
      <c r="I58" s="114"/>
      <c r="J58" s="114"/>
      <c r="K58" s="114"/>
    </row>
    <row r="59" spans="1:11" s="126" customFormat="1" ht="15.75" x14ac:dyDescent="0.25">
      <c r="A59" s="140" t="s">
        <v>201</v>
      </c>
      <c r="B59" s="138">
        <v>45139</v>
      </c>
      <c r="C59" s="141">
        <v>2279.8118680999937</v>
      </c>
      <c r="D59" s="142" t="s">
        <v>129</v>
      </c>
      <c r="E59" s="139">
        <v>-7.1222481783419722</v>
      </c>
      <c r="F59" s="151"/>
    </row>
    <row r="60" spans="1:11" ht="15.75" x14ac:dyDescent="0.25">
      <c r="A60" s="4" t="s">
        <v>152</v>
      </c>
      <c r="B60" s="5"/>
      <c r="C60" s="16"/>
      <c r="D60" s="65"/>
      <c r="E60" s="8"/>
      <c r="F60" s="9"/>
    </row>
    <row r="61" spans="1:11" ht="15.75" x14ac:dyDescent="0.25">
      <c r="A61" s="73" t="s">
        <v>27</v>
      </c>
      <c r="B61" s="87" t="s">
        <v>174</v>
      </c>
      <c r="C61" s="130">
        <v>2387942.8460456408</v>
      </c>
      <c r="D61" s="91" t="s">
        <v>2</v>
      </c>
      <c r="E61" s="39">
        <v>80.214410324662126</v>
      </c>
      <c r="F61" s="151">
        <v>21.064197529589272</v>
      </c>
      <c r="G61" s="126"/>
    </row>
    <row r="62" spans="1:11" ht="15.75" x14ac:dyDescent="0.25">
      <c r="A62" s="73" t="s">
        <v>28</v>
      </c>
      <c r="B62" s="138" t="s">
        <v>174</v>
      </c>
      <c r="C62" s="130">
        <v>6077581.5286262324</v>
      </c>
      <c r="D62" s="91" t="s">
        <v>2</v>
      </c>
      <c r="E62" s="39">
        <v>94.738872400808987</v>
      </c>
      <c r="F62" s="151">
        <v>17.964941243588651</v>
      </c>
      <c r="G62" s="126"/>
      <c r="H62" s="111"/>
      <c r="I62" s="111"/>
      <c r="J62" s="111"/>
      <c r="K62" s="111"/>
    </row>
    <row r="63" spans="1:11" ht="15.75" x14ac:dyDescent="0.25">
      <c r="A63" s="93" t="s">
        <v>162</v>
      </c>
      <c r="B63" s="5"/>
      <c r="C63" s="16"/>
      <c r="D63" s="65"/>
      <c r="E63" s="8"/>
      <c r="F63" s="9"/>
      <c r="G63" s="126"/>
      <c r="H63" s="111"/>
      <c r="I63" s="111"/>
      <c r="J63" s="111"/>
      <c r="K63" s="111"/>
    </row>
    <row r="64" spans="1:11" ht="15.75" x14ac:dyDescent="0.25">
      <c r="A64" s="73" t="s">
        <v>29</v>
      </c>
      <c r="B64" s="87">
        <v>45078</v>
      </c>
      <c r="C64" s="101">
        <v>97.574527086612477</v>
      </c>
      <c r="D64" s="91" t="s">
        <v>30</v>
      </c>
      <c r="E64" s="100">
        <v>-1.0598064900871118</v>
      </c>
      <c r="F64" s="151"/>
      <c r="G64" s="126"/>
      <c r="H64" s="126"/>
      <c r="I64" s="111"/>
      <c r="J64" s="111"/>
      <c r="K64" s="111"/>
    </row>
    <row r="65" spans="1:11" ht="15.75" x14ac:dyDescent="0.25">
      <c r="A65" s="140" t="s">
        <v>187</v>
      </c>
      <c r="B65" s="138">
        <v>45139</v>
      </c>
      <c r="C65" s="141">
        <v>285.98700000000002</v>
      </c>
      <c r="D65" s="142" t="s">
        <v>129</v>
      </c>
      <c r="E65" s="139">
        <v>5.3568665590946196</v>
      </c>
      <c r="F65" s="151">
        <v>51.187401935365841</v>
      </c>
      <c r="G65" s="126"/>
      <c r="H65" s="126"/>
      <c r="I65" s="126"/>
      <c r="J65" s="111"/>
      <c r="K65" s="111"/>
    </row>
    <row r="66" spans="1:11" s="125" customFormat="1" ht="15.75" x14ac:dyDescent="0.25">
      <c r="A66" s="129" t="s">
        <v>188</v>
      </c>
      <c r="B66" s="127">
        <v>45139</v>
      </c>
      <c r="C66" s="141">
        <v>46.210999999999999</v>
      </c>
      <c r="D66" s="132" t="s">
        <v>129</v>
      </c>
      <c r="E66" s="139">
        <v>-48.036073721733061</v>
      </c>
      <c r="F66" s="151">
        <v>2.2359603975101559</v>
      </c>
      <c r="G66" s="126"/>
      <c r="H66" s="126"/>
      <c r="I66" s="126"/>
      <c r="J66" s="111"/>
      <c r="K66" s="126"/>
    </row>
    <row r="67" spans="1:11" s="125" customFormat="1" ht="15.75" x14ac:dyDescent="0.25">
      <c r="A67" s="129" t="s">
        <v>189</v>
      </c>
      <c r="B67" s="127">
        <v>45139</v>
      </c>
      <c r="C67" s="141">
        <v>226.27</v>
      </c>
      <c r="D67" s="132" t="s">
        <v>129</v>
      </c>
      <c r="E67" s="139">
        <v>10.035305445597519</v>
      </c>
      <c r="F67" s="151">
        <v>55.97502850578622</v>
      </c>
      <c r="G67" s="126"/>
      <c r="H67" s="126"/>
      <c r="I67" s="126"/>
      <c r="J67" s="111"/>
      <c r="K67" s="126"/>
    </row>
    <row r="68" spans="1:11" s="126" customFormat="1" ht="15.75" x14ac:dyDescent="0.25">
      <c r="A68" s="140" t="s">
        <v>190</v>
      </c>
      <c r="B68" s="138">
        <v>45139</v>
      </c>
      <c r="C68" s="141">
        <v>6.0250000000000004</v>
      </c>
      <c r="D68" s="142" t="s">
        <v>129</v>
      </c>
      <c r="E68" s="139">
        <v>-59.213376658543183</v>
      </c>
      <c r="F68" s="151">
        <v>1.4954066186190411</v>
      </c>
    </row>
    <row r="69" spans="1:11" s="126" customFormat="1" ht="15.75" x14ac:dyDescent="0.25">
      <c r="A69" s="140" t="s">
        <v>191</v>
      </c>
      <c r="B69" s="138">
        <v>45139</v>
      </c>
      <c r="C69" s="141">
        <v>99.725999999999999</v>
      </c>
      <c r="D69" s="142" t="s">
        <v>129</v>
      </c>
      <c r="E69" s="139">
        <v>8.5500321102415242</v>
      </c>
      <c r="F69" s="151">
        <v>57.313502384596596</v>
      </c>
    </row>
    <row r="70" spans="1:11" s="126" customFormat="1" ht="15.75" x14ac:dyDescent="0.25">
      <c r="A70" s="140" t="s">
        <v>192</v>
      </c>
      <c r="B70" s="138">
        <v>45139</v>
      </c>
      <c r="C70" s="141">
        <v>34.293999999999997</v>
      </c>
      <c r="D70" s="142" t="s">
        <v>129</v>
      </c>
      <c r="E70" s="139">
        <v>9.5970087245533797</v>
      </c>
      <c r="F70" s="151">
        <v>33.942228151018568</v>
      </c>
      <c r="J70" s="150"/>
    </row>
    <row r="71" spans="1:11" s="126" customFormat="1" ht="15.75" x14ac:dyDescent="0.25">
      <c r="A71" s="140" t="s">
        <v>193</v>
      </c>
      <c r="B71" s="138">
        <v>45139</v>
      </c>
      <c r="C71" s="141">
        <v>3.431</v>
      </c>
      <c r="D71" s="142" t="s">
        <v>129</v>
      </c>
      <c r="E71" s="139">
        <v>-1.1239193083573462</v>
      </c>
      <c r="F71" s="151">
        <v>72.619453328902267</v>
      </c>
      <c r="J71" s="150"/>
    </row>
    <row r="72" spans="1:11" s="126" customFormat="1" ht="15.75" x14ac:dyDescent="0.25">
      <c r="A72" s="140" t="s">
        <v>194</v>
      </c>
      <c r="B72" s="138">
        <v>45139</v>
      </c>
      <c r="C72" s="141">
        <v>5.0309999999999997</v>
      </c>
      <c r="D72" s="142" t="s">
        <v>129</v>
      </c>
      <c r="E72" s="139">
        <v>-87.075476545239681</v>
      </c>
      <c r="F72" s="151">
        <v>0.33956310442581844</v>
      </c>
    </row>
    <row r="73" spans="1:11" s="126" customFormat="1" ht="15.75" x14ac:dyDescent="0.25">
      <c r="A73" s="140" t="s">
        <v>195</v>
      </c>
      <c r="B73" s="138">
        <v>45139</v>
      </c>
      <c r="C73" s="141">
        <v>105.005</v>
      </c>
      <c r="D73" s="142" t="s">
        <v>129</v>
      </c>
      <c r="E73" s="139">
        <v>17.68298833312787</v>
      </c>
      <c r="F73" s="151">
        <v>56.544154539150405</v>
      </c>
    </row>
    <row r="74" spans="1:11" s="126" customFormat="1" ht="15.75" x14ac:dyDescent="0.25">
      <c r="A74" s="140" t="s">
        <v>32</v>
      </c>
      <c r="B74" s="138">
        <v>45139</v>
      </c>
      <c r="C74" s="141">
        <v>644.40250000000003</v>
      </c>
      <c r="D74" s="142" t="s">
        <v>33</v>
      </c>
      <c r="E74" s="139">
        <v>2.6438575399895692</v>
      </c>
      <c r="F74" s="151">
        <v>52.258960635425623</v>
      </c>
    </row>
    <row r="75" spans="1:11" s="126" customFormat="1" ht="15.75" x14ac:dyDescent="0.25">
      <c r="A75" s="140" t="s">
        <v>169</v>
      </c>
      <c r="B75" s="138">
        <v>45139</v>
      </c>
      <c r="C75" s="141">
        <v>353.76274999999998</v>
      </c>
      <c r="D75" s="142" t="s">
        <v>33</v>
      </c>
      <c r="E75" s="139">
        <v>3.1483533305147748</v>
      </c>
      <c r="F75" s="151">
        <v>49.702166549996647</v>
      </c>
    </row>
    <row r="76" spans="1:11" s="126" customFormat="1" ht="15.75" x14ac:dyDescent="0.25">
      <c r="A76" s="140" t="s">
        <v>34</v>
      </c>
      <c r="B76" s="138">
        <v>45139</v>
      </c>
      <c r="C76" s="141">
        <v>22356.562000000002</v>
      </c>
      <c r="D76" s="142" t="s">
        <v>33</v>
      </c>
      <c r="E76" s="139">
        <v>-9.9793021219764295</v>
      </c>
      <c r="F76" s="151">
        <v>34.026696343645163</v>
      </c>
    </row>
    <row r="77" spans="1:11" s="126" customFormat="1" ht="15.75" x14ac:dyDescent="0.25">
      <c r="A77" s="140" t="s">
        <v>196</v>
      </c>
      <c r="B77" s="138">
        <v>45139</v>
      </c>
      <c r="C77" s="141">
        <v>224.815</v>
      </c>
      <c r="D77" s="142" t="s">
        <v>129</v>
      </c>
      <c r="E77" s="139">
        <v>-12.106106810540307</v>
      </c>
      <c r="F77" s="151">
        <v>85.060537268255771</v>
      </c>
    </row>
    <row r="78" spans="1:11" s="126" customFormat="1" ht="15.75" x14ac:dyDescent="0.25">
      <c r="A78" s="140" t="s">
        <v>197</v>
      </c>
      <c r="B78" s="138">
        <v>45139</v>
      </c>
      <c r="C78" s="141">
        <v>268.55900000000003</v>
      </c>
      <c r="D78" s="142" t="s">
        <v>129</v>
      </c>
      <c r="E78" s="139">
        <v>-12.159837245205019</v>
      </c>
      <c r="F78" s="151">
        <v>63.654657501777677</v>
      </c>
    </row>
    <row r="79" spans="1:11" s="126" customFormat="1" ht="15.75" x14ac:dyDescent="0.25">
      <c r="A79" s="140" t="s">
        <v>199</v>
      </c>
      <c r="B79" s="138">
        <v>45139</v>
      </c>
      <c r="C79" s="141">
        <v>708.12698300028694</v>
      </c>
      <c r="D79" s="142" t="s">
        <v>129</v>
      </c>
      <c r="E79" s="139">
        <v>17.986788091222827</v>
      </c>
      <c r="F79" s="151">
        <v>59.32366254577591</v>
      </c>
    </row>
    <row r="80" spans="1:11" s="126" customFormat="1" ht="15.75" x14ac:dyDescent="0.25">
      <c r="A80" s="140" t="s">
        <v>198</v>
      </c>
      <c r="B80" s="138">
        <v>45139</v>
      </c>
      <c r="C80" s="141">
        <v>506.7713</v>
      </c>
      <c r="D80" s="142" t="s">
        <v>129</v>
      </c>
      <c r="E80" s="139">
        <v>-9.14372257818885</v>
      </c>
      <c r="F80" s="151">
        <v>41.945953865114767</v>
      </c>
    </row>
    <row r="81" spans="1:7" s="126" customFormat="1" ht="15.75" x14ac:dyDescent="0.25">
      <c r="A81" s="140" t="s">
        <v>200</v>
      </c>
      <c r="B81" s="138">
        <v>45139</v>
      </c>
      <c r="C81" s="141">
        <v>39857</v>
      </c>
      <c r="D81" s="142" t="s">
        <v>31</v>
      </c>
      <c r="E81" s="139">
        <v>14.36728837876613</v>
      </c>
      <c r="F81" s="151">
        <v>62.811441178788115</v>
      </c>
    </row>
    <row r="82" spans="1:7" s="126" customFormat="1" ht="15.75" x14ac:dyDescent="0.25">
      <c r="A82" s="140" t="s">
        <v>203</v>
      </c>
      <c r="B82" s="138">
        <v>45108</v>
      </c>
      <c r="C82" s="141">
        <v>458123.73</v>
      </c>
      <c r="D82" s="142" t="s">
        <v>151</v>
      </c>
      <c r="E82" s="139">
        <v>-5.82638677029792</v>
      </c>
      <c r="F82" s="151">
        <v>64.517094982735429</v>
      </c>
    </row>
    <row r="83" spans="1:7" s="126" customFormat="1" ht="15.75" x14ac:dyDescent="0.25">
      <c r="A83" s="140" t="s">
        <v>204</v>
      </c>
      <c r="B83" s="138">
        <v>45108</v>
      </c>
      <c r="C83" s="141">
        <v>332055.04000000004</v>
      </c>
      <c r="D83" s="142" t="s">
        <v>151</v>
      </c>
      <c r="E83" s="139">
        <v>27.806111776016131</v>
      </c>
      <c r="F83" s="151">
        <v>89.303628913055917</v>
      </c>
    </row>
    <row r="84" spans="1:7" s="126" customFormat="1" ht="15.75" x14ac:dyDescent="0.25">
      <c r="A84" s="140" t="s">
        <v>205</v>
      </c>
      <c r="B84" s="138">
        <v>45108</v>
      </c>
      <c r="C84" s="141">
        <v>446640.70999999996</v>
      </c>
      <c r="D84" s="142" t="s">
        <v>151</v>
      </c>
      <c r="E84" s="139">
        <v>4.0539992430796534</v>
      </c>
      <c r="F84" s="151">
        <v>75.295119513785551</v>
      </c>
    </row>
    <row r="85" spans="1:7" s="126" customFormat="1" ht="15.75" x14ac:dyDescent="0.25">
      <c r="A85" s="140" t="s">
        <v>206</v>
      </c>
      <c r="B85" s="138">
        <v>45108</v>
      </c>
      <c r="C85" s="141">
        <v>146257.94</v>
      </c>
      <c r="D85" s="142" t="s">
        <v>151</v>
      </c>
      <c r="E85" s="139">
        <v>18.399583579901414</v>
      </c>
      <c r="F85" s="151">
        <v>73.923152298243338</v>
      </c>
    </row>
    <row r="86" spans="1:7" s="126" customFormat="1" ht="15.75" x14ac:dyDescent="0.25">
      <c r="A86" s="140" t="s">
        <v>207</v>
      </c>
      <c r="B86" s="138">
        <v>45108</v>
      </c>
      <c r="C86" s="141">
        <v>13602.1</v>
      </c>
      <c r="D86" s="142" t="s">
        <v>151</v>
      </c>
      <c r="E86" s="139">
        <v>-21.59373031139199</v>
      </c>
      <c r="F86" s="151">
        <v>100</v>
      </c>
    </row>
    <row r="87" spans="1:7" s="126" customFormat="1" ht="15.75" x14ac:dyDescent="0.25">
      <c r="A87" s="140" t="s">
        <v>208</v>
      </c>
      <c r="B87" s="138">
        <v>45108</v>
      </c>
      <c r="C87" s="141">
        <v>25022.609999999997</v>
      </c>
      <c r="D87" s="142" t="s">
        <v>211</v>
      </c>
      <c r="E87" s="139">
        <v>-3.0403859380600529</v>
      </c>
      <c r="F87" s="151">
        <v>28.985763937315724</v>
      </c>
    </row>
    <row r="88" spans="1:7" s="126" customFormat="1" ht="15.75" x14ac:dyDescent="0.25">
      <c r="A88" s="140" t="s">
        <v>209</v>
      </c>
      <c r="B88" s="138">
        <v>45139</v>
      </c>
      <c r="C88" s="141">
        <v>4845.1630500000001</v>
      </c>
      <c r="D88" s="142" t="s">
        <v>212</v>
      </c>
      <c r="E88" s="139">
        <v>-0.44778895219923509</v>
      </c>
      <c r="F88" s="151">
        <v>41.214296594797659</v>
      </c>
    </row>
    <row r="89" spans="1:7" s="126" customFormat="1" ht="15.75" x14ac:dyDescent="0.25">
      <c r="A89" s="140" t="s">
        <v>210</v>
      </c>
      <c r="B89" s="138">
        <v>45108</v>
      </c>
      <c r="C89" s="141">
        <v>422.74200000000002</v>
      </c>
      <c r="D89" s="142" t="s">
        <v>213</v>
      </c>
      <c r="E89" s="139">
        <v>8.527565624799438</v>
      </c>
      <c r="F89" s="151">
        <v>54.613948621222008</v>
      </c>
    </row>
    <row r="90" spans="1:7" s="126" customFormat="1" ht="15.75" x14ac:dyDescent="0.25">
      <c r="A90" s="4" t="s">
        <v>153</v>
      </c>
      <c r="B90" s="5"/>
      <c r="C90" s="109"/>
      <c r="D90" s="65"/>
      <c r="E90" s="8"/>
      <c r="F90" s="9"/>
      <c r="G90" s="111"/>
    </row>
    <row r="91" spans="1:7" s="126" customFormat="1" ht="15.75" x14ac:dyDescent="0.25">
      <c r="A91" s="73" t="s">
        <v>175</v>
      </c>
      <c r="B91" s="87">
        <v>45108</v>
      </c>
      <c r="C91" s="130">
        <v>482669.4</v>
      </c>
      <c r="D91" s="91" t="s">
        <v>2</v>
      </c>
      <c r="E91" s="39">
        <v>111.49734239788351</v>
      </c>
      <c r="F91" s="151"/>
      <c r="G91" s="111"/>
    </row>
    <row r="92" spans="1:7" s="126" customFormat="1" ht="15.75" x14ac:dyDescent="0.25">
      <c r="A92" s="73" t="s">
        <v>176</v>
      </c>
      <c r="B92" s="138">
        <v>45108</v>
      </c>
      <c r="C92" s="130">
        <v>162218.70000000001</v>
      </c>
      <c r="D92" s="91" t="s">
        <v>2</v>
      </c>
      <c r="E92" s="39">
        <v>107.89830841870179</v>
      </c>
      <c r="F92" s="151">
        <v>33.608656359818958</v>
      </c>
      <c r="G92" s="113"/>
    </row>
    <row r="93" spans="1:7" s="126" customFormat="1" ht="15.75" x14ac:dyDescent="0.25">
      <c r="A93" s="73" t="s">
        <v>177</v>
      </c>
      <c r="B93" s="138">
        <v>45108</v>
      </c>
      <c r="C93" s="130">
        <v>115007.31022775998</v>
      </c>
      <c r="D93" s="91" t="s">
        <v>2</v>
      </c>
      <c r="E93" s="39">
        <v>108.56944984166491</v>
      </c>
      <c r="F93" s="151">
        <v>23.827346466910889</v>
      </c>
      <c r="G93" s="111"/>
    </row>
    <row r="94" spans="1:7" s="126" customFormat="1" ht="15.75" x14ac:dyDescent="0.25">
      <c r="A94" s="73" t="s">
        <v>178</v>
      </c>
      <c r="B94" s="138">
        <v>45108</v>
      </c>
      <c r="C94" s="130">
        <v>47211.431648740006</v>
      </c>
      <c r="D94" s="91" t="s">
        <v>2</v>
      </c>
      <c r="E94" s="39">
        <v>106.28133988509178</v>
      </c>
      <c r="F94" s="151">
        <v>9.7813185689293753</v>
      </c>
      <c r="G94" s="113"/>
    </row>
    <row r="95" spans="1:7" s="126" customFormat="1" ht="15.75" x14ac:dyDescent="0.25">
      <c r="A95" s="140" t="s">
        <v>175</v>
      </c>
      <c r="B95" s="138" t="s">
        <v>179</v>
      </c>
      <c r="C95" s="130">
        <v>2681330.0999999996</v>
      </c>
      <c r="D95" s="142" t="s">
        <v>2</v>
      </c>
      <c r="E95" s="139">
        <v>113.33462091939275</v>
      </c>
      <c r="F95" s="151"/>
    </row>
    <row r="96" spans="1:7" s="126" customFormat="1" ht="15.75" x14ac:dyDescent="0.25">
      <c r="A96" s="140" t="s">
        <v>176</v>
      </c>
      <c r="B96" s="138" t="s">
        <v>179</v>
      </c>
      <c r="C96" s="130">
        <v>915419.29041314009</v>
      </c>
      <c r="D96" s="142" t="s">
        <v>2</v>
      </c>
      <c r="E96" s="139">
        <v>111.52669625794624</v>
      </c>
      <c r="F96" s="151">
        <v>34.140492079402691</v>
      </c>
      <c r="G96" s="133"/>
    </row>
    <row r="97" spans="1:9" s="126" customFormat="1" ht="15.75" x14ac:dyDescent="0.25">
      <c r="A97" s="140" t="s">
        <v>177</v>
      </c>
      <c r="B97" s="138" t="s">
        <v>179</v>
      </c>
      <c r="C97" s="130">
        <v>641760.53760390996</v>
      </c>
      <c r="D97" s="142" t="s">
        <v>2</v>
      </c>
      <c r="E97" s="139">
        <v>113.69186173483459</v>
      </c>
      <c r="F97" s="151">
        <v>23.934409926025523</v>
      </c>
    </row>
    <row r="98" spans="1:9" s="126" customFormat="1" ht="15.75" x14ac:dyDescent="0.25">
      <c r="A98" s="140" t="s">
        <v>178</v>
      </c>
      <c r="B98" s="138" t="s">
        <v>179</v>
      </c>
      <c r="C98" s="130">
        <v>273658.75280922995</v>
      </c>
      <c r="D98" s="142" t="s">
        <v>2</v>
      </c>
      <c r="E98" s="139">
        <v>106.61724069470483</v>
      </c>
      <c r="F98" s="151">
        <v>10.20608215337716</v>
      </c>
      <c r="G98" s="133"/>
    </row>
    <row r="99" spans="1:9" s="126" customFormat="1" ht="15.75" x14ac:dyDescent="0.25">
      <c r="A99" s="140" t="s">
        <v>181</v>
      </c>
      <c r="B99" s="138">
        <v>45108</v>
      </c>
      <c r="C99" s="130">
        <v>25448.231025511224</v>
      </c>
      <c r="D99" s="142" t="s">
        <v>180</v>
      </c>
      <c r="E99" s="139">
        <v>-2.4607829179102367</v>
      </c>
      <c r="F99" s="151"/>
    </row>
    <row r="100" spans="1:9" ht="15.75" x14ac:dyDescent="0.25">
      <c r="A100" s="140" t="s">
        <v>182</v>
      </c>
      <c r="B100" s="138">
        <v>45108</v>
      </c>
      <c r="C100" s="130">
        <v>8709.4473049295702</v>
      </c>
      <c r="D100" s="142" t="s">
        <v>180</v>
      </c>
      <c r="E100" s="139">
        <v>-4.6720951301110976</v>
      </c>
      <c r="F100" s="151">
        <v>34.224175724428797</v>
      </c>
      <c r="G100" s="133"/>
    </row>
    <row r="101" spans="1:9" ht="15.75" x14ac:dyDescent="0.25">
      <c r="A101" s="140" t="s">
        <v>183</v>
      </c>
      <c r="B101" s="138">
        <v>45108</v>
      </c>
      <c r="C101" s="130">
        <v>6206.7473335630293</v>
      </c>
      <c r="D101" s="142" t="s">
        <v>180</v>
      </c>
      <c r="E101" s="139">
        <v>-4.5112104690238848</v>
      </c>
      <c r="F101" s="151">
        <v>24.389700515296795</v>
      </c>
      <c r="G101" s="126"/>
    </row>
    <row r="102" spans="1:9" ht="15.75" x14ac:dyDescent="0.25">
      <c r="A102" s="140" t="s">
        <v>184</v>
      </c>
      <c r="B102" s="138">
        <v>45108</v>
      </c>
      <c r="C102" s="130">
        <v>2502.69997136654</v>
      </c>
      <c r="D102" s="142" t="s">
        <v>180</v>
      </c>
      <c r="E102" s="139">
        <v>-5.0687626776503514</v>
      </c>
      <c r="F102" s="151">
        <v>9.8344752091320018</v>
      </c>
      <c r="G102" s="133"/>
    </row>
    <row r="103" spans="1:9" ht="15.75" x14ac:dyDescent="0.25">
      <c r="A103" s="140" t="s">
        <v>181</v>
      </c>
      <c r="B103" s="138" t="s">
        <v>179</v>
      </c>
      <c r="C103" s="130">
        <v>172895.97710665889</v>
      </c>
      <c r="D103" s="142" t="s">
        <v>180</v>
      </c>
      <c r="E103" s="139">
        <v>0.8157095482193899</v>
      </c>
      <c r="F103" s="151"/>
      <c r="G103" s="133"/>
    </row>
    <row r="104" spans="1:9" ht="15.75" x14ac:dyDescent="0.25">
      <c r="A104" s="140" t="s">
        <v>182</v>
      </c>
      <c r="B104" s="138" t="s">
        <v>179</v>
      </c>
      <c r="C104" s="130">
        <v>60499.18618411808</v>
      </c>
      <c r="D104" s="142" t="s">
        <v>180</v>
      </c>
      <c r="E104" s="139">
        <v>3.2045853235462829E-4</v>
      </c>
      <c r="F104" s="151">
        <v>34.991667936146577</v>
      </c>
      <c r="G104" s="133"/>
    </row>
    <row r="105" spans="1:9" ht="15.75" x14ac:dyDescent="0.25">
      <c r="A105" s="140" t="s">
        <v>183</v>
      </c>
      <c r="B105" s="138" t="s">
        <v>179</v>
      </c>
      <c r="C105" s="130">
        <v>42512.56951582816</v>
      </c>
      <c r="D105" s="142" t="s">
        <v>180</v>
      </c>
      <c r="E105" s="139">
        <v>0.88014267247742417</v>
      </c>
      <c r="F105" s="151">
        <v>24.588524399039262</v>
      </c>
      <c r="G105" s="133"/>
    </row>
    <row r="106" spans="1:9" ht="15.75" x14ac:dyDescent="0.25">
      <c r="A106" s="140" t="s">
        <v>184</v>
      </c>
      <c r="B106" s="138" t="s">
        <v>179</v>
      </c>
      <c r="C106" s="130">
        <v>17986.61666828992</v>
      </c>
      <c r="D106" s="142" t="s">
        <v>180</v>
      </c>
      <c r="E106" s="139">
        <v>-2.0194270720144569</v>
      </c>
      <c r="F106" s="151">
        <v>10.403143537107312</v>
      </c>
      <c r="G106" s="133"/>
    </row>
    <row r="107" spans="1:9" ht="15.75" x14ac:dyDescent="0.25">
      <c r="A107" s="4" t="s">
        <v>154</v>
      </c>
      <c r="B107" s="5"/>
      <c r="C107" s="119"/>
      <c r="D107" s="65"/>
      <c r="E107" s="8"/>
      <c r="F107" s="85"/>
    </row>
    <row r="108" spans="1:9" ht="15.75" x14ac:dyDescent="0.25">
      <c r="A108" s="73" t="s">
        <v>100</v>
      </c>
      <c r="B108" s="134">
        <v>45139</v>
      </c>
      <c r="C108" s="130">
        <v>9492</v>
      </c>
      <c r="D108" s="91" t="s">
        <v>97</v>
      </c>
      <c r="E108" s="139">
        <v>9.4052558782849349</v>
      </c>
      <c r="F108" s="89"/>
      <c r="G108" s="126"/>
    </row>
    <row r="109" spans="1:9" ht="15.75" x14ac:dyDescent="0.25">
      <c r="A109" s="73" t="s">
        <v>100</v>
      </c>
      <c r="B109" s="138">
        <v>45139</v>
      </c>
      <c r="C109" s="130">
        <v>138732182.39854997</v>
      </c>
      <c r="D109" s="91" t="s">
        <v>2</v>
      </c>
      <c r="E109" s="39">
        <v>126.95017958136172</v>
      </c>
      <c r="F109" s="89"/>
      <c r="G109" s="126"/>
      <c r="H109" s="118"/>
      <c r="I109" s="118"/>
    </row>
    <row r="110" spans="1:9" ht="15.75" x14ac:dyDescent="0.25">
      <c r="A110" s="73" t="s">
        <v>100</v>
      </c>
      <c r="B110" s="134" t="s">
        <v>186</v>
      </c>
      <c r="C110" s="130">
        <v>54141</v>
      </c>
      <c r="D110" s="91" t="s">
        <v>97</v>
      </c>
      <c r="E110" s="139">
        <v>-0.87333845984840508</v>
      </c>
      <c r="F110" s="89"/>
      <c r="G110" s="126"/>
    </row>
    <row r="111" spans="1:9" ht="15.75" x14ac:dyDescent="0.25">
      <c r="A111" s="73" t="s">
        <v>100</v>
      </c>
      <c r="B111" s="138" t="s">
        <v>186</v>
      </c>
      <c r="C111" s="130">
        <v>659296387.21237993</v>
      </c>
      <c r="D111" s="91" t="s">
        <v>2</v>
      </c>
      <c r="E111" s="39">
        <v>103.46220028043112</v>
      </c>
      <c r="F111" s="89"/>
      <c r="G111" s="126"/>
    </row>
    <row r="112" spans="1:9" ht="15.75" x14ac:dyDescent="0.25">
      <c r="A112" s="73" t="s">
        <v>101</v>
      </c>
      <c r="B112" s="138">
        <v>45139</v>
      </c>
      <c r="C112" s="130">
        <v>573</v>
      </c>
      <c r="D112" s="91" t="s">
        <v>97</v>
      </c>
      <c r="E112" s="39">
        <v>-34.88636363636364</v>
      </c>
      <c r="F112" s="89"/>
      <c r="G112" s="126"/>
    </row>
    <row r="113" spans="1:7" ht="15.75" x14ac:dyDescent="0.25">
      <c r="A113" s="73" t="s">
        <v>101</v>
      </c>
      <c r="B113" s="138">
        <v>45139</v>
      </c>
      <c r="C113" s="130">
        <v>52731674.423709996</v>
      </c>
      <c r="D113" s="91" t="s">
        <v>2</v>
      </c>
      <c r="E113" s="39">
        <v>197.21324810824729</v>
      </c>
      <c r="F113" s="89"/>
      <c r="G113" s="126"/>
    </row>
    <row r="114" spans="1:7" ht="15.75" x14ac:dyDescent="0.25">
      <c r="A114" s="73" t="s">
        <v>101</v>
      </c>
      <c r="B114" s="138" t="s">
        <v>186</v>
      </c>
      <c r="C114" s="130">
        <v>5445</v>
      </c>
      <c r="D114" s="91" t="s">
        <v>97</v>
      </c>
      <c r="E114" s="139">
        <v>-7.5237771739130483</v>
      </c>
      <c r="F114" s="89"/>
      <c r="G114" s="126"/>
    </row>
    <row r="115" spans="1:7" ht="15.75" x14ac:dyDescent="0.25">
      <c r="A115" s="73" t="s">
        <v>101</v>
      </c>
      <c r="B115" s="138" t="s">
        <v>186</v>
      </c>
      <c r="C115" s="130">
        <v>158142129.08472997</v>
      </c>
      <c r="D115" s="91" t="s">
        <v>2</v>
      </c>
      <c r="E115" s="139">
        <v>61.817670723496775</v>
      </c>
      <c r="F115" s="89"/>
      <c r="G115" s="126"/>
    </row>
    <row r="116" spans="1:7" s="126" customFormat="1" ht="15.75" x14ac:dyDescent="0.25">
      <c r="A116" s="4" t="s">
        <v>155</v>
      </c>
      <c r="B116" s="5"/>
      <c r="C116" s="16"/>
      <c r="D116" s="65"/>
      <c r="E116" s="17"/>
      <c r="F116" s="9"/>
    </row>
    <row r="117" spans="1:7" s="126" customFormat="1" ht="15.75" x14ac:dyDescent="0.25">
      <c r="A117" s="73" t="s">
        <v>98</v>
      </c>
      <c r="B117" s="138">
        <v>45170</v>
      </c>
      <c r="C117" s="88">
        <v>54804</v>
      </c>
      <c r="D117" s="91" t="s">
        <v>31</v>
      </c>
      <c r="E117" s="110">
        <v>5.9792698019802026</v>
      </c>
      <c r="F117" s="151">
        <v>38.106230748371217</v>
      </c>
      <c r="G117" s="118"/>
    </row>
    <row r="118" spans="1:7" s="126" customFormat="1" ht="15.75" x14ac:dyDescent="0.25">
      <c r="A118" s="73" t="s">
        <v>98</v>
      </c>
      <c r="B118" s="138" t="s">
        <v>185</v>
      </c>
      <c r="C118" s="88">
        <v>480511</v>
      </c>
      <c r="D118" s="91" t="s">
        <v>31</v>
      </c>
      <c r="E118" s="39">
        <v>4.5871459789829316</v>
      </c>
      <c r="F118" s="151">
        <v>38.166084193804608</v>
      </c>
      <c r="G118" s="118"/>
    </row>
    <row r="119" spans="1:7" s="126" customFormat="1" ht="15.75" x14ac:dyDescent="0.25">
      <c r="A119" s="73" t="s">
        <v>99</v>
      </c>
      <c r="B119" s="138">
        <v>45170</v>
      </c>
      <c r="C119" s="88">
        <v>9968</v>
      </c>
      <c r="D119" s="91" t="s">
        <v>31</v>
      </c>
      <c r="E119" s="110">
        <v>5.5596738324684924</v>
      </c>
      <c r="F119" s="151">
        <v>29.452783358941026</v>
      </c>
      <c r="G119" s="118"/>
    </row>
    <row r="120" spans="1:7" s="126" customFormat="1" ht="15.75" x14ac:dyDescent="0.25">
      <c r="A120" s="73" t="s">
        <v>99</v>
      </c>
      <c r="B120" s="138" t="s">
        <v>185</v>
      </c>
      <c r="C120" s="88">
        <v>101007</v>
      </c>
      <c r="D120" s="91" t="s">
        <v>31</v>
      </c>
      <c r="E120" s="139">
        <v>13.071756408821233</v>
      </c>
      <c r="F120" s="151">
        <v>28.456924554933554</v>
      </c>
    </row>
    <row r="121" spans="1:7" s="126" customFormat="1" ht="15.75" x14ac:dyDescent="0.25">
      <c r="A121" s="73" t="s">
        <v>36</v>
      </c>
      <c r="B121" s="127">
        <v>45170</v>
      </c>
      <c r="C121" s="88">
        <v>6653920</v>
      </c>
      <c r="D121" s="142" t="s">
        <v>31</v>
      </c>
      <c r="E121" s="39">
        <v>2.1257890516890976</v>
      </c>
      <c r="F121" s="151">
        <v>37.694020463442619</v>
      </c>
    </row>
    <row r="122" spans="1:7" ht="15.75" x14ac:dyDescent="0.25">
      <c r="A122" s="4" t="s">
        <v>156</v>
      </c>
      <c r="B122" s="5"/>
      <c r="C122" s="16"/>
      <c r="D122" s="65"/>
      <c r="E122" s="8"/>
      <c r="F122" s="126"/>
      <c r="G122" s="126"/>
    </row>
    <row r="123" spans="1:7" ht="15.75" x14ac:dyDescent="0.25">
      <c r="A123" s="140" t="s">
        <v>106</v>
      </c>
      <c r="B123" s="138">
        <v>45108</v>
      </c>
      <c r="C123" s="130">
        <v>6060</v>
      </c>
      <c r="D123" s="142" t="s">
        <v>38</v>
      </c>
      <c r="E123" s="139">
        <v>-22.400000000000002</v>
      </c>
      <c r="F123" s="151"/>
      <c r="G123" s="126"/>
    </row>
    <row r="124" spans="1:7" ht="15.75" x14ac:dyDescent="0.25">
      <c r="A124" s="140" t="s">
        <v>37</v>
      </c>
      <c r="B124" s="138">
        <v>45108</v>
      </c>
      <c r="C124" s="130">
        <v>2414.1624660699995</v>
      </c>
      <c r="D124" s="142" t="s">
        <v>38</v>
      </c>
      <c r="E124" s="139">
        <v>-16.834256616879301</v>
      </c>
      <c r="F124" s="151">
        <v>39.837664456600649</v>
      </c>
      <c r="G124" s="126"/>
    </row>
    <row r="125" spans="1:7" ht="15.75" x14ac:dyDescent="0.25">
      <c r="A125" s="140" t="s">
        <v>39</v>
      </c>
      <c r="B125" s="138">
        <v>45108</v>
      </c>
      <c r="C125" s="130">
        <v>368.81595665999998</v>
      </c>
      <c r="D125" s="142" t="s">
        <v>38</v>
      </c>
      <c r="E125" s="139">
        <v>-44.900123895884199</v>
      </c>
      <c r="F125" s="151">
        <v>25.845547067974771</v>
      </c>
      <c r="G125" s="126"/>
    </row>
    <row r="126" spans="1:7" ht="15.75" x14ac:dyDescent="0.25">
      <c r="A126" s="140" t="s">
        <v>40</v>
      </c>
      <c r="B126" s="138">
        <v>45108</v>
      </c>
      <c r="C126" s="130">
        <v>822.62919692000003</v>
      </c>
      <c r="D126" s="142" t="s">
        <v>38</v>
      </c>
      <c r="E126" s="139">
        <v>-19.070995763608799</v>
      </c>
      <c r="F126" s="151">
        <v>37.996729649884529</v>
      </c>
      <c r="G126" s="126"/>
    </row>
    <row r="127" spans="1:7" ht="15.75" x14ac:dyDescent="0.25">
      <c r="A127" s="140" t="s">
        <v>41</v>
      </c>
      <c r="B127" s="138">
        <v>45108</v>
      </c>
      <c r="C127" s="130">
        <v>991.84959550999997</v>
      </c>
      <c r="D127" s="142" t="s">
        <v>38</v>
      </c>
      <c r="E127" s="139">
        <v>4.2156773514507897</v>
      </c>
      <c r="F127" s="151">
        <v>52.729909383838383</v>
      </c>
      <c r="G127" s="126"/>
    </row>
    <row r="128" spans="1:7" s="18" customFormat="1" ht="15.75" x14ac:dyDescent="0.25">
      <c r="A128" s="140" t="s">
        <v>42</v>
      </c>
      <c r="B128" s="138">
        <v>45108</v>
      </c>
      <c r="C128" s="130">
        <v>230.86771698000001</v>
      </c>
      <c r="D128" s="142" t="s">
        <v>38</v>
      </c>
      <c r="E128" s="139">
        <v>-12.9666370673992</v>
      </c>
      <c r="F128" s="151">
        <v>39.330105107325387</v>
      </c>
      <c r="G128" s="126"/>
    </row>
    <row r="129" spans="1:7" ht="15.75" x14ac:dyDescent="0.25">
      <c r="A129" s="136" t="s">
        <v>106</v>
      </c>
      <c r="B129" s="138" t="s">
        <v>179</v>
      </c>
      <c r="C129" s="130">
        <v>39534</v>
      </c>
      <c r="D129" s="137" t="s">
        <v>38</v>
      </c>
      <c r="E129" s="139">
        <v>-24.2</v>
      </c>
      <c r="F129" s="151"/>
      <c r="G129" s="126"/>
    </row>
    <row r="130" spans="1:7" ht="15.75" x14ac:dyDescent="0.25">
      <c r="A130" s="136" t="s">
        <v>37</v>
      </c>
      <c r="B130" s="138" t="s">
        <v>179</v>
      </c>
      <c r="C130" s="130">
        <v>15408.12223759</v>
      </c>
      <c r="D130" s="137" t="s">
        <v>38</v>
      </c>
      <c r="E130" s="139">
        <v>-19.583378454944999</v>
      </c>
      <c r="F130" s="151">
        <v>38.974356851292555</v>
      </c>
      <c r="G130" s="126"/>
    </row>
    <row r="131" spans="1:7" ht="15.75" x14ac:dyDescent="0.25">
      <c r="A131" s="136" t="s">
        <v>39</v>
      </c>
      <c r="B131" s="138" t="s">
        <v>179</v>
      </c>
      <c r="C131" s="130">
        <v>2486.11576939</v>
      </c>
      <c r="D131" s="137" t="s">
        <v>38</v>
      </c>
      <c r="E131" s="135">
        <v>-47.804212970421901</v>
      </c>
      <c r="F131" s="151">
        <v>28.64518688086185</v>
      </c>
      <c r="G131" s="126"/>
    </row>
    <row r="132" spans="1:7" ht="15.75" x14ac:dyDescent="0.25">
      <c r="A132" s="136" t="s">
        <v>40</v>
      </c>
      <c r="B132" s="138" t="s">
        <v>179</v>
      </c>
      <c r="C132" s="130">
        <v>5104.5065691700001</v>
      </c>
      <c r="D132" s="137" t="s">
        <v>38</v>
      </c>
      <c r="E132" s="139">
        <v>-18.5422125149612</v>
      </c>
      <c r="F132" s="151">
        <v>34.620907278689636</v>
      </c>
      <c r="G132" s="126"/>
    </row>
    <row r="133" spans="1:7" ht="15.75" x14ac:dyDescent="0.25">
      <c r="A133" s="136" t="s">
        <v>41</v>
      </c>
      <c r="B133" s="138" t="s">
        <v>179</v>
      </c>
      <c r="C133" s="130">
        <v>6133.6914822600002</v>
      </c>
      <c r="D133" s="137" t="s">
        <v>38</v>
      </c>
      <c r="E133" s="139">
        <v>-1.8118786060051599</v>
      </c>
      <c r="F133" s="151">
        <v>52.308472473648301</v>
      </c>
      <c r="G133" s="126"/>
    </row>
    <row r="134" spans="1:7" ht="15.75" x14ac:dyDescent="0.25">
      <c r="A134" s="136" t="s">
        <v>42</v>
      </c>
      <c r="B134" s="138" t="s">
        <v>179</v>
      </c>
      <c r="C134" s="130">
        <v>1683.8084167699999</v>
      </c>
      <c r="D134" s="137" t="s">
        <v>38</v>
      </c>
      <c r="E134" s="139">
        <v>-10.625428163109801</v>
      </c>
      <c r="F134" s="151">
        <v>38.399279743899655</v>
      </c>
      <c r="G134" s="126"/>
    </row>
    <row r="135" spans="1:7" x14ac:dyDescent="0.25">
      <c r="A135" s="55"/>
      <c r="B135" s="56"/>
      <c r="C135" s="57"/>
      <c r="D135" s="58"/>
      <c r="E135" s="59"/>
      <c r="F135" s="59"/>
      <c r="G135" s="126"/>
    </row>
    <row r="136" spans="1:7" ht="27" x14ac:dyDescent="0.25">
      <c r="A136" s="54" t="s">
        <v>115</v>
      </c>
      <c r="B136" s="29" t="s">
        <v>1</v>
      </c>
      <c r="C136" s="29" t="s">
        <v>59</v>
      </c>
      <c r="D136" s="29" t="s">
        <v>60</v>
      </c>
      <c r="E136" s="29"/>
      <c r="F136" s="29" t="s">
        <v>141</v>
      </c>
      <c r="G136" s="126"/>
    </row>
    <row r="137" spans="1:7" ht="15.75" x14ac:dyDescent="0.25">
      <c r="A137" s="4" t="s">
        <v>132</v>
      </c>
      <c r="B137" s="5"/>
      <c r="C137" s="6"/>
      <c r="D137" s="7"/>
      <c r="E137" s="19"/>
      <c r="F137" s="19"/>
    </row>
    <row r="138" spans="1:7" ht="15.75" x14ac:dyDescent="0.25">
      <c r="A138" s="30" t="s">
        <v>43</v>
      </c>
      <c r="B138" s="42">
        <v>2010</v>
      </c>
      <c r="C138" s="37">
        <v>40117096</v>
      </c>
      <c r="D138" s="68" t="s">
        <v>102</v>
      </c>
      <c r="E138" s="38"/>
      <c r="F138" s="38"/>
    </row>
    <row r="139" spans="1:7" ht="15.75" x14ac:dyDescent="0.25">
      <c r="A139" s="73" t="s">
        <v>44</v>
      </c>
      <c r="B139" s="41">
        <v>2010</v>
      </c>
      <c r="C139" s="88">
        <v>15625084</v>
      </c>
      <c r="D139" s="68" t="s">
        <v>102</v>
      </c>
      <c r="E139" s="43"/>
      <c r="F139" s="43">
        <v>38.9</v>
      </c>
    </row>
    <row r="140" spans="1:7" ht="15.75" x14ac:dyDescent="0.25">
      <c r="A140" s="73" t="s">
        <v>45</v>
      </c>
      <c r="B140" s="41">
        <v>2022</v>
      </c>
      <c r="C140" s="88">
        <v>17875743</v>
      </c>
      <c r="D140" s="68" t="s">
        <v>102</v>
      </c>
      <c r="E140" s="43"/>
      <c r="F140" s="43"/>
    </row>
    <row r="141" spans="1:7" ht="15.75" x14ac:dyDescent="0.25">
      <c r="A141" s="73" t="s">
        <v>46</v>
      </c>
      <c r="B141" s="41">
        <v>2022</v>
      </c>
      <c r="C141" s="88">
        <v>4281525.9999429788</v>
      </c>
      <c r="D141" s="68" t="s">
        <v>102</v>
      </c>
      <c r="E141" s="43"/>
      <c r="F141" s="43"/>
    </row>
    <row r="142" spans="1:7" ht="15.75" x14ac:dyDescent="0.25">
      <c r="A142" s="73" t="s">
        <v>47</v>
      </c>
      <c r="B142" s="41">
        <v>2022</v>
      </c>
      <c r="C142" s="88">
        <v>11406833.000057019</v>
      </c>
      <c r="D142" s="68" t="s">
        <v>102</v>
      </c>
      <c r="E142" s="43"/>
      <c r="F142" s="43"/>
    </row>
    <row r="143" spans="1:7" ht="15.75" x14ac:dyDescent="0.25">
      <c r="A143" s="73" t="s">
        <v>48</v>
      </c>
      <c r="B143" s="41">
        <v>2022</v>
      </c>
      <c r="C143" s="88">
        <v>2187384</v>
      </c>
      <c r="D143" s="68" t="s">
        <v>102</v>
      </c>
      <c r="E143" s="43"/>
      <c r="F143" s="43"/>
    </row>
    <row r="144" spans="1:7" ht="15.75" x14ac:dyDescent="0.25">
      <c r="A144" s="4" t="s">
        <v>142</v>
      </c>
      <c r="B144" s="20"/>
      <c r="C144" s="21"/>
      <c r="D144" s="69"/>
      <c r="E144" s="22"/>
      <c r="F144" s="22"/>
    </row>
    <row r="145" spans="1:6" ht="15.75" x14ac:dyDescent="0.25">
      <c r="A145" s="73" t="s">
        <v>49</v>
      </c>
      <c r="B145" s="41">
        <v>2022</v>
      </c>
      <c r="C145" s="108">
        <v>5724989.1695532463</v>
      </c>
      <c r="D145" s="68" t="s">
        <v>107</v>
      </c>
      <c r="E145" s="43"/>
      <c r="F145" s="43"/>
    </row>
    <row r="146" spans="1:6" ht="15.75" x14ac:dyDescent="0.25">
      <c r="A146" s="73" t="s">
        <v>116</v>
      </c>
      <c r="B146" s="41">
        <v>2010</v>
      </c>
      <c r="C146" s="90">
        <v>9.1</v>
      </c>
      <c r="D146" s="68" t="s">
        <v>35</v>
      </c>
      <c r="E146" s="43"/>
      <c r="F146" s="43"/>
    </row>
    <row r="147" spans="1:6" ht="15.75" x14ac:dyDescent="0.25">
      <c r="A147" s="73" t="s">
        <v>117</v>
      </c>
      <c r="B147" s="41">
        <v>2010</v>
      </c>
      <c r="C147" s="44">
        <v>8.1999999999999993</v>
      </c>
      <c r="D147" s="68" t="s">
        <v>35</v>
      </c>
      <c r="E147" s="43"/>
      <c r="F147" s="43"/>
    </row>
    <row r="148" spans="1:6" ht="15.75" x14ac:dyDescent="0.25">
      <c r="A148" s="73" t="s">
        <v>118</v>
      </c>
      <c r="B148" s="41">
        <v>2010</v>
      </c>
      <c r="C148" s="90">
        <v>12.5</v>
      </c>
      <c r="D148" s="68" t="s">
        <v>35</v>
      </c>
      <c r="E148" s="43"/>
      <c r="F148" s="43"/>
    </row>
    <row r="149" spans="1:6" ht="15.75" x14ac:dyDescent="0.25">
      <c r="A149" s="73" t="s">
        <v>119</v>
      </c>
      <c r="B149" s="41">
        <v>2010</v>
      </c>
      <c r="C149" s="44">
        <v>11.2</v>
      </c>
      <c r="D149" s="68" t="s">
        <v>35</v>
      </c>
      <c r="E149" s="43"/>
      <c r="F149" s="43"/>
    </row>
    <row r="150" spans="1:6" ht="15.75" x14ac:dyDescent="0.25">
      <c r="A150" s="73" t="s">
        <v>143</v>
      </c>
      <c r="B150" s="46" t="s">
        <v>170</v>
      </c>
      <c r="C150" s="86">
        <v>2.7</v>
      </c>
      <c r="D150" s="68" t="s">
        <v>35</v>
      </c>
      <c r="E150" s="51"/>
      <c r="F150" s="51"/>
    </row>
    <row r="151" spans="1:6" ht="15.75" x14ac:dyDescent="0.25">
      <c r="A151" s="73" t="s">
        <v>144</v>
      </c>
      <c r="B151" s="46" t="s">
        <v>170</v>
      </c>
      <c r="C151" s="86">
        <v>5.7</v>
      </c>
      <c r="D151" s="68" t="s">
        <v>35</v>
      </c>
      <c r="E151" s="51"/>
      <c r="F151" s="51"/>
    </row>
    <row r="152" spans="1:6" ht="15.75" x14ac:dyDescent="0.25">
      <c r="A152" s="73" t="s">
        <v>145</v>
      </c>
      <c r="B152" s="46" t="s">
        <v>170</v>
      </c>
      <c r="C152" s="86">
        <v>21.6</v>
      </c>
      <c r="D152" s="68" t="s">
        <v>35</v>
      </c>
      <c r="E152" s="51"/>
      <c r="F152" s="51"/>
    </row>
    <row r="153" spans="1:6" ht="15.75" x14ac:dyDescent="0.25">
      <c r="A153" s="73" t="s">
        <v>148</v>
      </c>
      <c r="B153" s="46" t="s">
        <v>170</v>
      </c>
      <c r="C153" s="86">
        <v>23.5</v>
      </c>
      <c r="D153" s="68" t="s">
        <v>35</v>
      </c>
      <c r="E153" s="51"/>
      <c r="F153" s="51"/>
    </row>
    <row r="154" spans="1:6" ht="15.75" x14ac:dyDescent="0.25">
      <c r="A154" s="73" t="s">
        <v>146</v>
      </c>
      <c r="B154" s="46" t="s">
        <v>170</v>
      </c>
      <c r="C154" s="86">
        <v>33</v>
      </c>
      <c r="D154" s="68" t="s">
        <v>35</v>
      </c>
      <c r="E154" s="51"/>
      <c r="F154" s="51"/>
    </row>
    <row r="155" spans="1:6" ht="15.75" x14ac:dyDescent="0.25">
      <c r="A155" s="73" t="s">
        <v>147</v>
      </c>
      <c r="B155" s="46" t="s">
        <v>170</v>
      </c>
      <c r="C155" s="86">
        <v>36.1</v>
      </c>
      <c r="D155" s="68" t="s">
        <v>35</v>
      </c>
      <c r="E155" s="51"/>
      <c r="F155" s="51"/>
    </row>
    <row r="156" spans="1:6" ht="15.75" x14ac:dyDescent="0.25">
      <c r="A156" s="73" t="s">
        <v>149</v>
      </c>
      <c r="B156" s="46" t="s">
        <v>170</v>
      </c>
      <c r="C156" s="86">
        <v>12.4</v>
      </c>
      <c r="D156" s="68" t="s">
        <v>35</v>
      </c>
      <c r="E156" s="51"/>
      <c r="F156" s="51"/>
    </row>
    <row r="157" spans="1:6" ht="15.75" x14ac:dyDescent="0.25">
      <c r="A157" s="73" t="s">
        <v>150</v>
      </c>
      <c r="B157" s="46" t="s">
        <v>170</v>
      </c>
      <c r="C157" s="86">
        <v>14.1</v>
      </c>
      <c r="D157" s="68" t="s">
        <v>35</v>
      </c>
      <c r="E157" s="51"/>
      <c r="F157" s="51"/>
    </row>
    <row r="158" spans="1:6" ht="15.75" x14ac:dyDescent="0.25">
      <c r="A158" s="4" t="s">
        <v>133</v>
      </c>
      <c r="B158" s="23"/>
      <c r="C158" s="105"/>
      <c r="D158" s="70"/>
      <c r="E158" s="6"/>
      <c r="F158" s="7"/>
    </row>
    <row r="159" spans="1:6" ht="15.75" x14ac:dyDescent="0.25">
      <c r="A159" s="73" t="s">
        <v>54</v>
      </c>
      <c r="B159" s="103" t="s">
        <v>171</v>
      </c>
      <c r="C159" s="44">
        <v>45.6</v>
      </c>
      <c r="D159" s="104" t="s">
        <v>35</v>
      </c>
      <c r="E159" s="43"/>
      <c r="F159" s="43"/>
    </row>
    <row r="160" spans="1:6" ht="15.75" x14ac:dyDescent="0.25">
      <c r="A160" s="73" t="s">
        <v>55</v>
      </c>
      <c r="B160" s="103" t="s">
        <v>171</v>
      </c>
      <c r="C160" s="86">
        <v>42</v>
      </c>
      <c r="D160" s="104" t="s">
        <v>35</v>
      </c>
      <c r="E160" s="43"/>
      <c r="F160" s="43"/>
    </row>
    <row r="161" spans="1:6" ht="15.75" x14ac:dyDescent="0.25">
      <c r="A161" s="73" t="s">
        <v>56</v>
      </c>
      <c r="B161" s="103" t="s">
        <v>171</v>
      </c>
      <c r="C161" s="86">
        <v>7.7</v>
      </c>
      <c r="D161" s="104" t="s">
        <v>35</v>
      </c>
      <c r="E161" s="43"/>
      <c r="F161" s="43"/>
    </row>
    <row r="162" spans="1:6" ht="15.75" x14ac:dyDescent="0.25">
      <c r="A162" s="73" t="s">
        <v>57</v>
      </c>
      <c r="B162" s="103" t="s">
        <v>171</v>
      </c>
      <c r="C162" s="86">
        <v>10.199999999999999</v>
      </c>
      <c r="D162" s="104" t="s">
        <v>35</v>
      </c>
      <c r="E162" s="43"/>
      <c r="F162" s="43"/>
    </row>
    <row r="163" spans="1:6" ht="15.75" x14ac:dyDescent="0.25">
      <c r="A163" s="73" t="s">
        <v>50</v>
      </c>
      <c r="B163" s="103" t="s">
        <v>171</v>
      </c>
      <c r="C163" s="86">
        <v>8</v>
      </c>
      <c r="D163" s="104" t="s">
        <v>35</v>
      </c>
      <c r="E163" s="43"/>
      <c r="F163" s="46"/>
    </row>
    <row r="164" spans="1:6" ht="15.75" x14ac:dyDescent="0.25">
      <c r="A164" s="73" t="s">
        <v>51</v>
      </c>
      <c r="B164" s="103" t="s">
        <v>171</v>
      </c>
      <c r="C164" s="86">
        <v>5.7</v>
      </c>
      <c r="D164" s="104" t="s">
        <v>35</v>
      </c>
      <c r="E164" s="43"/>
      <c r="F164" s="46"/>
    </row>
    <row r="165" spans="1:6" ht="15.75" x14ac:dyDescent="0.25">
      <c r="A165" s="73" t="s">
        <v>53</v>
      </c>
      <c r="B165" s="103" t="s">
        <v>171</v>
      </c>
      <c r="C165" s="86">
        <v>5.8</v>
      </c>
      <c r="D165" s="104" t="s">
        <v>35</v>
      </c>
      <c r="E165" s="43"/>
      <c r="F165" s="46"/>
    </row>
    <row r="166" spans="1:6" ht="15.75" x14ac:dyDescent="0.25">
      <c r="A166" s="73" t="s">
        <v>52</v>
      </c>
      <c r="B166" s="103" t="s">
        <v>171</v>
      </c>
      <c r="C166" s="44">
        <v>7.6</v>
      </c>
      <c r="D166" s="104" t="s">
        <v>35</v>
      </c>
      <c r="E166" s="43"/>
      <c r="F166" s="46"/>
    </row>
    <row r="167" spans="1:6" ht="15.75" x14ac:dyDescent="0.25">
      <c r="A167" s="73" t="s">
        <v>104</v>
      </c>
      <c r="B167" s="103" t="s">
        <v>171</v>
      </c>
      <c r="C167" s="86">
        <v>6.8</v>
      </c>
      <c r="D167" s="104" t="s">
        <v>35</v>
      </c>
      <c r="E167" s="43"/>
      <c r="F167" s="31"/>
    </row>
    <row r="168" spans="1:6" ht="15.75" x14ac:dyDescent="0.25">
      <c r="A168" s="73" t="s">
        <v>105</v>
      </c>
      <c r="B168" s="103" t="s">
        <v>171</v>
      </c>
      <c r="C168" s="86">
        <v>1</v>
      </c>
      <c r="D168" s="104" t="s">
        <v>35</v>
      </c>
      <c r="E168" s="43"/>
      <c r="F168" s="31"/>
    </row>
    <row r="169" spans="1:6" ht="15.75" x14ac:dyDescent="0.25">
      <c r="A169" s="4" t="s">
        <v>157</v>
      </c>
      <c r="B169" s="103"/>
      <c r="C169" s="16"/>
      <c r="D169" s="70"/>
      <c r="E169" s="6"/>
      <c r="F169" s="7"/>
    </row>
    <row r="170" spans="1:6" ht="15.75" x14ac:dyDescent="0.25">
      <c r="A170" s="73" t="s">
        <v>54</v>
      </c>
      <c r="B170" s="103" t="s">
        <v>171</v>
      </c>
      <c r="C170" s="44">
        <v>58.6</v>
      </c>
      <c r="D170" s="71" t="s">
        <v>35</v>
      </c>
      <c r="E170" s="43"/>
      <c r="F170" s="106"/>
    </row>
    <row r="171" spans="1:6" ht="15.75" x14ac:dyDescent="0.25">
      <c r="A171" s="73" t="s">
        <v>55</v>
      </c>
      <c r="B171" s="103" t="s">
        <v>171</v>
      </c>
      <c r="C171" s="86">
        <v>54</v>
      </c>
      <c r="D171" s="71" t="s">
        <v>35</v>
      </c>
      <c r="E171" s="43"/>
      <c r="F171" s="43"/>
    </row>
    <row r="172" spans="1:6" ht="15.75" x14ac:dyDescent="0.25">
      <c r="A172" s="73" t="s">
        <v>56</v>
      </c>
      <c r="B172" s="103" t="s">
        <v>171</v>
      </c>
      <c r="C172" s="86">
        <v>7.7</v>
      </c>
      <c r="D172" s="71" t="s">
        <v>35</v>
      </c>
      <c r="E172" s="43"/>
      <c r="F172" s="43"/>
    </row>
    <row r="173" spans="1:6" ht="15.75" x14ac:dyDescent="0.25">
      <c r="A173" s="73" t="s">
        <v>57</v>
      </c>
      <c r="B173" s="103" t="s">
        <v>171</v>
      </c>
      <c r="C173" s="86">
        <v>10.199999999999999</v>
      </c>
      <c r="D173" s="71" t="s">
        <v>35</v>
      </c>
      <c r="E173" s="43"/>
      <c r="F173" s="43"/>
    </row>
    <row r="174" spans="1:6" ht="15.75" x14ac:dyDescent="0.25">
      <c r="A174" s="73" t="s">
        <v>50</v>
      </c>
      <c r="B174" s="103" t="s">
        <v>171</v>
      </c>
      <c r="C174" s="86">
        <v>8</v>
      </c>
      <c r="D174" s="71" t="s">
        <v>35</v>
      </c>
      <c r="E174" s="43"/>
      <c r="F174" s="46"/>
    </row>
    <row r="175" spans="1:6" ht="15.75" x14ac:dyDescent="0.25">
      <c r="A175" s="73" t="s">
        <v>51</v>
      </c>
      <c r="B175" s="103" t="s">
        <v>171</v>
      </c>
      <c r="C175" s="86">
        <v>5.7</v>
      </c>
      <c r="D175" s="71" t="s">
        <v>35</v>
      </c>
      <c r="E175" s="43"/>
      <c r="F175" s="46"/>
    </row>
    <row r="176" spans="1:6" ht="15.75" x14ac:dyDescent="0.25">
      <c r="A176" s="73" t="s">
        <v>53</v>
      </c>
      <c r="B176" s="103" t="s">
        <v>171</v>
      </c>
      <c r="C176" s="86">
        <v>5.8</v>
      </c>
      <c r="D176" s="71" t="s">
        <v>35</v>
      </c>
      <c r="E176" s="43"/>
      <c r="F176" s="46"/>
    </row>
    <row r="177" spans="1:9" ht="15.75" x14ac:dyDescent="0.25">
      <c r="A177" s="73" t="s">
        <v>52</v>
      </c>
      <c r="B177" s="103" t="s">
        <v>171</v>
      </c>
      <c r="C177" s="44">
        <v>7.6</v>
      </c>
      <c r="D177" s="71" t="s">
        <v>35</v>
      </c>
      <c r="E177" s="43"/>
      <c r="F177" s="46"/>
    </row>
    <row r="178" spans="1:9" ht="15.75" x14ac:dyDescent="0.25">
      <c r="A178" s="73" t="s">
        <v>104</v>
      </c>
      <c r="B178" s="103" t="s">
        <v>171</v>
      </c>
      <c r="C178" s="86">
        <v>6.8</v>
      </c>
      <c r="D178" s="71" t="s">
        <v>35</v>
      </c>
      <c r="E178" s="43"/>
      <c r="F178" s="31"/>
    </row>
    <row r="179" spans="1:9" ht="15.75" x14ac:dyDescent="0.25">
      <c r="A179" s="73" t="s">
        <v>105</v>
      </c>
      <c r="B179" s="103" t="s">
        <v>171</v>
      </c>
      <c r="C179" s="86">
        <v>1</v>
      </c>
      <c r="D179" s="71" t="s">
        <v>35</v>
      </c>
      <c r="E179" s="43"/>
      <c r="F179" s="31"/>
      <c r="H179" s="146"/>
      <c r="I179" s="146"/>
    </row>
    <row r="180" spans="1:9" ht="15.75" x14ac:dyDescent="0.25">
      <c r="A180" s="4" t="s">
        <v>134</v>
      </c>
      <c r="B180" s="23"/>
      <c r="C180" s="16"/>
      <c r="D180" s="70"/>
      <c r="E180" s="6"/>
      <c r="F180" s="7"/>
      <c r="H180" s="145"/>
      <c r="I180" s="146"/>
    </row>
    <row r="181" spans="1:9" ht="15.75" x14ac:dyDescent="0.25">
      <c r="A181" s="73" t="s">
        <v>126</v>
      </c>
      <c r="B181" s="45" t="s">
        <v>172</v>
      </c>
      <c r="C181" s="47">
        <v>0.39500000000000002</v>
      </c>
      <c r="D181" s="71"/>
      <c r="E181" s="43"/>
      <c r="F181" s="46"/>
      <c r="H181" s="145"/>
      <c r="I181" s="146"/>
    </row>
    <row r="182" spans="1:9" ht="15.75" x14ac:dyDescent="0.25">
      <c r="A182" s="73" t="s">
        <v>127</v>
      </c>
      <c r="B182" s="45" t="s">
        <v>172</v>
      </c>
      <c r="C182" s="88">
        <v>13</v>
      </c>
      <c r="D182" s="71"/>
      <c r="E182" s="43"/>
      <c r="F182" s="46"/>
      <c r="H182" s="145"/>
      <c r="I182" s="146"/>
    </row>
    <row r="183" spans="1:9" ht="15.75" x14ac:dyDescent="0.25">
      <c r="A183" s="73" t="s">
        <v>128</v>
      </c>
      <c r="B183" s="45" t="s">
        <v>172</v>
      </c>
      <c r="C183" s="48">
        <v>16</v>
      </c>
      <c r="D183" s="71"/>
      <c r="E183" s="43"/>
      <c r="F183" s="46"/>
      <c r="H183" s="145"/>
      <c r="I183" s="146"/>
    </row>
    <row r="184" spans="1:9" ht="15.75" x14ac:dyDescent="0.25">
      <c r="A184" s="4" t="s">
        <v>135</v>
      </c>
      <c r="B184" s="23"/>
      <c r="C184" s="16"/>
      <c r="D184" s="70"/>
      <c r="E184" s="6"/>
      <c r="F184" s="7"/>
      <c r="H184" s="145"/>
      <c r="I184" s="146"/>
    </row>
    <row r="185" spans="1:9" ht="15.75" x14ac:dyDescent="0.25">
      <c r="A185" s="73" t="s">
        <v>122</v>
      </c>
      <c r="B185" s="46" t="s">
        <v>170</v>
      </c>
      <c r="C185" s="49">
        <v>31.514557027980299</v>
      </c>
      <c r="D185" s="71" t="s">
        <v>35</v>
      </c>
      <c r="E185" s="43"/>
      <c r="F185" s="46"/>
      <c r="H185" s="145"/>
      <c r="I185" s="146"/>
    </row>
    <row r="186" spans="1:9" ht="15.75" x14ac:dyDescent="0.25">
      <c r="A186" s="73" t="s">
        <v>123</v>
      </c>
      <c r="B186" s="46" t="s">
        <v>170</v>
      </c>
      <c r="C186" s="49">
        <v>40.659909465107006</v>
      </c>
      <c r="D186" s="71" t="s">
        <v>35</v>
      </c>
      <c r="E186" s="43"/>
      <c r="F186" s="46"/>
      <c r="G186" s="146"/>
      <c r="H186" s="149"/>
      <c r="I186" s="146"/>
    </row>
    <row r="187" spans="1:9" ht="15.75" x14ac:dyDescent="0.25">
      <c r="A187" s="73" t="s">
        <v>124</v>
      </c>
      <c r="B187" s="46" t="s">
        <v>170</v>
      </c>
      <c r="C187" s="49">
        <v>7.6886688635568605</v>
      </c>
      <c r="D187" s="71" t="s">
        <v>35</v>
      </c>
      <c r="E187" s="43"/>
      <c r="F187" s="46"/>
      <c r="G187" s="143"/>
      <c r="H187" s="146"/>
      <c r="I187" s="146"/>
    </row>
    <row r="188" spans="1:9" ht="15.75" x14ac:dyDescent="0.25">
      <c r="A188" s="73" t="s">
        <v>125</v>
      </c>
      <c r="B188" s="46" t="s">
        <v>170</v>
      </c>
      <c r="C188" s="49">
        <v>10.078268678538121</v>
      </c>
      <c r="D188" s="71" t="s">
        <v>35</v>
      </c>
      <c r="E188" s="43"/>
      <c r="F188" s="46"/>
      <c r="G188" s="143"/>
      <c r="H188" s="146"/>
      <c r="I188" s="146"/>
    </row>
    <row r="189" spans="1:9" ht="15.75" x14ac:dyDescent="0.25">
      <c r="A189" s="73" t="s">
        <v>81</v>
      </c>
      <c r="B189" s="46" t="s">
        <v>170</v>
      </c>
      <c r="C189" s="49">
        <v>33.023118656073876</v>
      </c>
      <c r="D189" s="71" t="s">
        <v>35</v>
      </c>
      <c r="E189" s="43"/>
      <c r="F189" s="46"/>
      <c r="G189" s="143"/>
    </row>
    <row r="190" spans="1:9" ht="15.75" x14ac:dyDescent="0.25">
      <c r="A190" s="73" t="s">
        <v>82</v>
      </c>
      <c r="B190" s="46" t="s">
        <v>170</v>
      </c>
      <c r="C190" s="49">
        <v>42.251951053745955</v>
      </c>
      <c r="D190" s="71" t="s">
        <v>35</v>
      </c>
      <c r="E190" s="43"/>
      <c r="F190" s="46"/>
      <c r="G190" s="144"/>
    </row>
    <row r="191" spans="1:9" ht="15.75" x14ac:dyDescent="0.25">
      <c r="A191" s="73" t="s">
        <v>83</v>
      </c>
      <c r="B191" s="46" t="s">
        <v>170</v>
      </c>
      <c r="C191" s="49">
        <v>8.0240613141199244</v>
      </c>
      <c r="D191" s="71" t="s">
        <v>35</v>
      </c>
      <c r="E191" s="43"/>
      <c r="F191" s="46"/>
      <c r="G191" s="144"/>
    </row>
    <row r="192" spans="1:9" s="126" customFormat="1" ht="15.75" x14ac:dyDescent="0.25">
      <c r="A192" s="73" t="s">
        <v>84</v>
      </c>
      <c r="B192" s="46" t="s">
        <v>170</v>
      </c>
      <c r="C192" s="90">
        <v>10.525732836273024</v>
      </c>
      <c r="D192" s="71" t="s">
        <v>35</v>
      </c>
      <c r="E192" s="43"/>
      <c r="F192" s="43"/>
      <c r="G192" s="147"/>
    </row>
    <row r="193" spans="1:7" ht="15.75" x14ac:dyDescent="0.25">
      <c r="A193" s="73" t="s">
        <v>93</v>
      </c>
      <c r="B193" s="46" t="s">
        <v>170</v>
      </c>
      <c r="C193" s="50">
        <v>23.854790372134225</v>
      </c>
      <c r="D193" s="71" t="s">
        <v>35</v>
      </c>
      <c r="E193" s="43"/>
      <c r="F193" s="51"/>
      <c r="G193" s="148"/>
    </row>
    <row r="194" spans="1:7" ht="15.75" x14ac:dyDescent="0.25">
      <c r="A194" s="73" t="s">
        <v>94</v>
      </c>
      <c r="B194" s="46" t="s">
        <v>170</v>
      </c>
      <c r="C194" s="50">
        <v>29.550116668245746</v>
      </c>
      <c r="D194" s="71" t="s">
        <v>35</v>
      </c>
      <c r="E194" s="43"/>
      <c r="F194" s="51"/>
      <c r="G194" s="146"/>
    </row>
    <row r="195" spans="1:7" ht="15.75" x14ac:dyDescent="0.25">
      <c r="A195" s="73" t="s">
        <v>95</v>
      </c>
      <c r="B195" s="46" t="s">
        <v>170</v>
      </c>
      <c r="C195" s="50">
        <v>5.9784623310694069</v>
      </c>
      <c r="D195" s="71" t="s">
        <v>35</v>
      </c>
      <c r="E195" s="43"/>
      <c r="F195" s="51"/>
      <c r="G195" s="146"/>
    </row>
    <row r="196" spans="1:7" ht="15.75" x14ac:dyDescent="0.25">
      <c r="A196" s="73" t="s">
        <v>96</v>
      </c>
      <c r="B196" s="46" t="s">
        <v>170</v>
      </c>
      <c r="C196" s="50">
        <v>7.496182667879987</v>
      </c>
      <c r="D196" s="71" t="s">
        <v>35</v>
      </c>
      <c r="E196" s="43"/>
      <c r="F196" s="51"/>
    </row>
    <row r="197" spans="1:7" ht="15.75" x14ac:dyDescent="0.25">
      <c r="A197" s="73" t="s">
        <v>89</v>
      </c>
      <c r="B197" s="46" t="s">
        <v>170</v>
      </c>
      <c r="C197" s="49">
        <v>23.997763302300541</v>
      </c>
      <c r="D197" s="71" t="s">
        <v>35</v>
      </c>
      <c r="E197" s="43"/>
      <c r="F197" s="46"/>
    </row>
    <row r="198" spans="1:7" ht="15.75" x14ac:dyDescent="0.25">
      <c r="A198" s="73" t="s">
        <v>90</v>
      </c>
      <c r="B198" s="46" t="s">
        <v>170</v>
      </c>
      <c r="C198" s="49">
        <v>31.54227250731617</v>
      </c>
      <c r="D198" s="71" t="s">
        <v>35</v>
      </c>
      <c r="E198" s="43"/>
      <c r="F198" s="46"/>
    </row>
    <row r="199" spans="1:7" ht="15.75" x14ac:dyDescent="0.25">
      <c r="A199" s="140" t="s">
        <v>91</v>
      </c>
      <c r="B199" s="46" t="s">
        <v>170</v>
      </c>
      <c r="C199" s="49">
        <v>6.3904456286330698</v>
      </c>
      <c r="D199" s="71" t="s">
        <v>35</v>
      </c>
      <c r="E199" s="43"/>
      <c r="F199" s="46"/>
      <c r="G199" s="126"/>
    </row>
    <row r="200" spans="1:7" ht="15.75" x14ac:dyDescent="0.25">
      <c r="A200" s="73" t="s">
        <v>92</v>
      </c>
      <c r="B200" s="46" t="s">
        <v>170</v>
      </c>
      <c r="C200" s="90">
        <v>7.5272484273106439</v>
      </c>
      <c r="D200" s="71" t="s">
        <v>35</v>
      </c>
      <c r="E200" s="43"/>
      <c r="F200" s="43"/>
    </row>
    <row r="201" spans="1:7" ht="15.75" x14ac:dyDescent="0.25">
      <c r="A201" s="73" t="s">
        <v>85</v>
      </c>
      <c r="B201" s="46" t="s">
        <v>170</v>
      </c>
      <c r="C201" s="50">
        <v>22.489355365781023</v>
      </c>
      <c r="D201" s="71" t="s">
        <v>35</v>
      </c>
      <c r="E201" s="43"/>
      <c r="F201" s="51"/>
    </row>
    <row r="202" spans="1:7" s="97" customFormat="1" ht="15.75" x14ac:dyDescent="0.25">
      <c r="A202" s="73" t="s">
        <v>86</v>
      </c>
      <c r="B202" s="46" t="s">
        <v>170</v>
      </c>
      <c r="C202" s="50">
        <v>30.869359419375197</v>
      </c>
      <c r="D202" s="71" t="s">
        <v>35</v>
      </c>
      <c r="E202" s="43"/>
      <c r="F202" s="51"/>
      <c r="G202" s="3"/>
    </row>
    <row r="203" spans="1:7" ht="15.75" x14ac:dyDescent="0.25">
      <c r="A203" s="73" t="s">
        <v>87</v>
      </c>
      <c r="B203" s="46" t="s">
        <v>170</v>
      </c>
      <c r="C203" s="50">
        <v>5.7098703326599107</v>
      </c>
      <c r="D203" s="71" t="s">
        <v>35</v>
      </c>
      <c r="E203" s="43"/>
      <c r="F203" s="51"/>
    </row>
    <row r="204" spans="1:7" ht="15.75" x14ac:dyDescent="0.25">
      <c r="A204" s="73" t="s">
        <v>88</v>
      </c>
      <c r="B204" s="46" t="s">
        <v>170</v>
      </c>
      <c r="C204" s="50">
        <v>6.6604607131587255</v>
      </c>
      <c r="D204" s="71" t="s">
        <v>35</v>
      </c>
      <c r="E204" s="43"/>
      <c r="F204" s="51"/>
    </row>
    <row r="205" spans="1:7" ht="15.75" x14ac:dyDescent="0.25">
      <c r="A205" s="4" t="s">
        <v>158</v>
      </c>
      <c r="B205" s="23"/>
      <c r="C205" s="16"/>
      <c r="D205" s="65"/>
      <c r="E205" s="19"/>
      <c r="F205" s="19"/>
    </row>
    <row r="206" spans="1:7" ht="15.75" x14ac:dyDescent="0.25">
      <c r="A206" s="140" t="s">
        <v>121</v>
      </c>
      <c r="B206" s="41" t="s">
        <v>163</v>
      </c>
      <c r="C206" s="130">
        <v>5137522</v>
      </c>
      <c r="D206" s="72" t="s">
        <v>103</v>
      </c>
      <c r="E206" s="43"/>
      <c r="F206" s="43"/>
    </row>
    <row r="207" spans="1:7" ht="15.75" x14ac:dyDescent="0.25">
      <c r="A207" s="140" t="s">
        <v>58</v>
      </c>
      <c r="B207" s="41" t="s">
        <v>163</v>
      </c>
      <c r="C207" s="130">
        <v>20487</v>
      </c>
      <c r="D207" s="72" t="s">
        <v>159</v>
      </c>
      <c r="E207" s="43"/>
      <c r="F207" s="43"/>
    </row>
    <row r="208" spans="1:7" ht="15.75" x14ac:dyDescent="0.25">
      <c r="A208" s="140" t="s">
        <v>120</v>
      </c>
      <c r="B208" s="41">
        <v>2019</v>
      </c>
      <c r="C208" s="107">
        <v>550586</v>
      </c>
      <c r="D208" s="71" t="s">
        <v>103</v>
      </c>
      <c r="E208" s="52"/>
      <c r="F208" s="51"/>
    </row>
    <row r="209" spans="1:7" ht="16.5" thickBot="1" x14ac:dyDescent="0.3">
      <c r="A209" s="74" t="s">
        <v>168</v>
      </c>
      <c r="B209" s="23"/>
      <c r="C209" s="119"/>
      <c r="D209" s="94"/>
      <c r="E209" s="95"/>
      <c r="F209" s="96"/>
      <c r="G209" s="97"/>
    </row>
    <row r="210" spans="1:7" ht="15.75" x14ac:dyDescent="0.25">
      <c r="A210" s="24" t="s">
        <v>136</v>
      </c>
      <c r="B210" s="5"/>
      <c r="C210" s="16"/>
      <c r="D210" s="70"/>
      <c r="F210" s="7"/>
    </row>
    <row r="211" spans="1:7" ht="15.75" x14ac:dyDescent="0.25">
      <c r="A211" s="140" t="s">
        <v>62</v>
      </c>
      <c r="B211" s="42">
        <v>2020</v>
      </c>
      <c r="C211" s="107">
        <v>191474</v>
      </c>
      <c r="D211" s="81" t="s">
        <v>63</v>
      </c>
      <c r="E211" s="38"/>
      <c r="F211" s="38"/>
    </row>
    <row r="212" spans="1:7" ht="15.75" x14ac:dyDescent="0.25">
      <c r="A212" s="140" t="s">
        <v>64</v>
      </c>
      <c r="B212" s="42">
        <v>2020</v>
      </c>
      <c r="C212" s="53">
        <v>10.915709531096068</v>
      </c>
      <c r="D212" s="82" t="s">
        <v>65</v>
      </c>
      <c r="E212" s="43"/>
      <c r="F212" s="43"/>
    </row>
    <row r="213" spans="1:7" ht="15.75" x14ac:dyDescent="0.25">
      <c r="A213" s="140" t="s">
        <v>113</v>
      </c>
      <c r="B213" s="42">
        <v>2020</v>
      </c>
      <c r="C213" s="40">
        <v>150105</v>
      </c>
      <c r="D213" s="82" t="s">
        <v>66</v>
      </c>
      <c r="E213" s="43"/>
      <c r="F213" s="43"/>
    </row>
    <row r="214" spans="1:7" ht="15.75" x14ac:dyDescent="0.25">
      <c r="A214" s="140" t="s">
        <v>114</v>
      </c>
      <c r="B214" s="42">
        <v>2020</v>
      </c>
      <c r="C214" s="53">
        <v>8.5573110665948136</v>
      </c>
      <c r="D214" s="82" t="s">
        <v>65</v>
      </c>
      <c r="E214" s="43"/>
      <c r="F214" s="43"/>
    </row>
    <row r="215" spans="1:7" ht="15.75" x14ac:dyDescent="0.25">
      <c r="A215" s="140" t="s">
        <v>67</v>
      </c>
      <c r="B215" s="42">
        <v>2020</v>
      </c>
      <c r="C215" s="130">
        <v>1574</v>
      </c>
      <c r="D215" s="83" t="s">
        <v>68</v>
      </c>
      <c r="E215" s="43"/>
      <c r="F215" s="43"/>
    </row>
    <row r="216" spans="1:7" ht="15.75" x14ac:dyDescent="0.25">
      <c r="A216" s="140" t="s">
        <v>69</v>
      </c>
      <c r="B216" s="42">
        <v>2020</v>
      </c>
      <c r="C216" s="44">
        <v>8.1999999999999993</v>
      </c>
      <c r="D216" s="84" t="s">
        <v>70</v>
      </c>
      <c r="E216" s="43"/>
      <c r="F216" s="43"/>
    </row>
    <row r="217" spans="1:7" ht="15.75" x14ac:dyDescent="0.25">
      <c r="A217" s="140" t="s">
        <v>71</v>
      </c>
      <c r="B217" s="42">
        <v>2020</v>
      </c>
      <c r="C217" s="130">
        <v>1159</v>
      </c>
      <c r="D217" s="83" t="s">
        <v>72</v>
      </c>
      <c r="E217" s="43"/>
      <c r="F217" s="43"/>
    </row>
    <row r="218" spans="1:7" ht="15.75" x14ac:dyDescent="0.25">
      <c r="A218" s="140" t="s">
        <v>73</v>
      </c>
      <c r="B218" s="42">
        <v>2020</v>
      </c>
      <c r="C218" s="141">
        <v>6.05</v>
      </c>
      <c r="D218" s="82" t="s">
        <v>70</v>
      </c>
      <c r="E218" s="43"/>
      <c r="F218" s="43"/>
    </row>
    <row r="219" spans="1:7" ht="15.75" x14ac:dyDescent="0.25">
      <c r="A219" s="140" t="s">
        <v>74</v>
      </c>
      <c r="B219" s="42">
        <v>2020</v>
      </c>
      <c r="C219" s="130">
        <v>415</v>
      </c>
      <c r="D219" s="83" t="s">
        <v>75</v>
      </c>
      <c r="E219" s="43"/>
      <c r="F219" s="43"/>
    </row>
    <row r="220" spans="1:7" ht="15.75" x14ac:dyDescent="0.25">
      <c r="A220" s="140" t="s">
        <v>76</v>
      </c>
      <c r="B220" s="42">
        <v>2020</v>
      </c>
      <c r="C220" s="141">
        <v>2.1673960955534435</v>
      </c>
      <c r="D220" s="82" t="s">
        <v>70</v>
      </c>
      <c r="E220" s="43"/>
      <c r="F220" s="43"/>
    </row>
    <row r="221" spans="1:7" ht="15.75" x14ac:dyDescent="0.25">
      <c r="A221" s="140" t="s">
        <v>77</v>
      </c>
      <c r="B221" s="42">
        <v>2020</v>
      </c>
      <c r="C221" s="130">
        <v>67</v>
      </c>
      <c r="D221" s="83" t="s">
        <v>78</v>
      </c>
      <c r="E221" s="43"/>
      <c r="F221" s="43"/>
    </row>
    <row r="222" spans="1:7" ht="15.75" x14ac:dyDescent="0.25">
      <c r="A222" s="140" t="s">
        <v>79</v>
      </c>
      <c r="B222" s="42">
        <v>2020</v>
      </c>
      <c r="C222" s="141">
        <v>3.4991696000501373</v>
      </c>
      <c r="D222" s="82" t="s">
        <v>80</v>
      </c>
      <c r="E222" s="43"/>
      <c r="F222" s="43"/>
    </row>
    <row r="223" spans="1:7" ht="15.75" x14ac:dyDescent="0.25">
      <c r="A223" s="78"/>
      <c r="B223" s="79"/>
      <c r="C223" s="80"/>
      <c r="D223" s="80"/>
      <c r="E223" s="79"/>
      <c r="F223" s="79"/>
    </row>
    <row r="224" spans="1:7" ht="16.5" thickBot="1" x14ac:dyDescent="0.3">
      <c r="A224" s="74" t="s">
        <v>137</v>
      </c>
      <c r="B224" s="75"/>
      <c r="C224" s="76"/>
      <c r="D224" s="76"/>
      <c r="E224" s="77"/>
      <c r="F224" s="77"/>
    </row>
    <row r="225" spans="1:6" ht="16.5" thickBot="1" x14ac:dyDescent="0.3">
      <c r="A225" s="60" t="s">
        <v>138</v>
      </c>
      <c r="B225" s="25"/>
      <c r="C225" s="26"/>
      <c r="D225" s="26"/>
      <c r="E225" s="27"/>
      <c r="F225" s="27"/>
    </row>
  </sheetData>
  <autoFilter ref="A136:D222"/>
  <mergeCells count="1">
    <mergeCell ref="A2:F2"/>
  </mergeCells>
  <conditionalFormatting sqref="E3 E135 D112:D113 E6:E23 F112:F113 D108:F109 E25:E44 D64:E64 D65 D59:E59">
    <cfRule type="cellIs" dxfId="161" priority="821" operator="lessThan">
      <formula>0</formula>
    </cfRule>
  </conditionalFormatting>
  <conditionalFormatting sqref="D112:D113 F112:F113 D108:F109 D64:E64 D65 D59:E59">
    <cfRule type="cellIs" dxfId="160" priority="589" stopIfTrue="1" operator="greaterThan">
      <formula>0</formula>
    </cfRule>
  </conditionalFormatting>
  <conditionalFormatting sqref="F47">
    <cfRule type="cellIs" dxfId="159" priority="581" stopIfTrue="1" operator="greaterThan">
      <formula>0</formula>
    </cfRule>
  </conditionalFormatting>
  <conditionalFormatting sqref="F47">
    <cfRule type="cellIs" dxfId="158" priority="580" operator="lessThan">
      <formula>0</formula>
    </cfRule>
  </conditionalFormatting>
  <conditionalFormatting sqref="E47">
    <cfRule type="cellIs" dxfId="157" priority="561" stopIfTrue="1" operator="greaterThan">
      <formula>0</formula>
    </cfRule>
  </conditionalFormatting>
  <conditionalFormatting sqref="E47">
    <cfRule type="cellIs" dxfId="156" priority="560" operator="lessThan">
      <formula>0</formula>
    </cfRule>
  </conditionalFormatting>
  <conditionalFormatting sqref="E117:E120">
    <cfRule type="cellIs" dxfId="155" priority="444" stopIfTrue="1" operator="greaterThan">
      <formula>0</formula>
    </cfRule>
  </conditionalFormatting>
  <conditionalFormatting sqref="E117:E120">
    <cfRule type="cellIs" dxfId="154" priority="443" operator="lessThan">
      <formula>0</formula>
    </cfRule>
  </conditionalFormatting>
  <conditionalFormatting sqref="D117:D120">
    <cfRule type="cellIs" dxfId="153" priority="442" stopIfTrue="1" operator="greaterThan">
      <formula>0</formula>
    </cfRule>
  </conditionalFormatting>
  <conditionalFormatting sqref="D117:D120">
    <cfRule type="cellIs" dxfId="152" priority="441" operator="lessThan">
      <formula>0</formula>
    </cfRule>
  </conditionalFormatting>
  <conditionalFormatting sqref="E117:E120">
    <cfRule type="cellIs" dxfId="151" priority="438" stopIfTrue="1" operator="greaterThan">
      <formula>0</formula>
    </cfRule>
  </conditionalFormatting>
  <conditionalFormatting sqref="E117:E120">
    <cfRule type="cellIs" dxfId="150" priority="437" operator="lessThan">
      <formula>0</formula>
    </cfRule>
  </conditionalFormatting>
  <conditionalFormatting sqref="E121">
    <cfRule type="cellIs" dxfId="149" priority="434" stopIfTrue="1" operator="greaterThan">
      <formula>0</formula>
    </cfRule>
  </conditionalFormatting>
  <conditionalFormatting sqref="E121">
    <cfRule type="cellIs" dxfId="148" priority="433" operator="lessThan">
      <formula>0</formula>
    </cfRule>
  </conditionalFormatting>
  <conditionalFormatting sqref="E121">
    <cfRule type="cellIs" dxfId="147" priority="428" stopIfTrue="1" operator="greaterThan">
      <formula>0</formula>
    </cfRule>
  </conditionalFormatting>
  <conditionalFormatting sqref="E121">
    <cfRule type="cellIs" dxfId="146" priority="427" operator="lessThan">
      <formula>0</formula>
    </cfRule>
  </conditionalFormatting>
  <conditionalFormatting sqref="E91:E94">
    <cfRule type="cellIs" dxfId="145" priority="410" stopIfTrue="1" operator="greaterThan">
      <formula>0</formula>
    </cfRule>
  </conditionalFormatting>
  <conditionalFormatting sqref="E91:E94">
    <cfRule type="cellIs" dxfId="144" priority="409" operator="lessThan">
      <formula>0</formula>
    </cfRule>
  </conditionalFormatting>
  <conditionalFormatting sqref="D91:D94">
    <cfRule type="cellIs" dxfId="143" priority="408" stopIfTrue="1" operator="greaterThan">
      <formula>0</formula>
    </cfRule>
  </conditionalFormatting>
  <conditionalFormatting sqref="D91:D94">
    <cfRule type="cellIs" dxfId="142" priority="407" operator="lessThan">
      <formula>0</formula>
    </cfRule>
  </conditionalFormatting>
  <conditionalFormatting sqref="E91:E94">
    <cfRule type="cellIs" dxfId="141" priority="404" stopIfTrue="1" operator="greaterThan">
      <formula>0</formula>
    </cfRule>
  </conditionalFormatting>
  <conditionalFormatting sqref="E91:E94">
    <cfRule type="cellIs" dxfId="140" priority="403" operator="lessThan">
      <formula>0</formula>
    </cfRule>
  </conditionalFormatting>
  <conditionalFormatting sqref="E61:E62">
    <cfRule type="cellIs" dxfId="139" priority="360" stopIfTrue="1" operator="greaterThan">
      <formula>0</formula>
    </cfRule>
  </conditionalFormatting>
  <conditionalFormatting sqref="E61:E62">
    <cfRule type="cellIs" dxfId="138" priority="359" operator="lessThan">
      <formula>0</formula>
    </cfRule>
  </conditionalFormatting>
  <conditionalFormatting sqref="D61:D62">
    <cfRule type="cellIs" dxfId="137" priority="358" stopIfTrue="1" operator="greaterThan">
      <formula>0</formula>
    </cfRule>
  </conditionalFormatting>
  <conditionalFormatting sqref="D61:D62">
    <cfRule type="cellIs" dxfId="136" priority="357" operator="lessThan">
      <formula>0</formula>
    </cfRule>
  </conditionalFormatting>
  <conditionalFormatting sqref="E61:E62">
    <cfRule type="cellIs" dxfId="135" priority="354" stopIfTrue="1" operator="greaterThan">
      <formula>0</formula>
    </cfRule>
  </conditionalFormatting>
  <conditionalFormatting sqref="E61:E62">
    <cfRule type="cellIs" dxfId="134" priority="353" operator="lessThan">
      <formula>0</formula>
    </cfRule>
  </conditionalFormatting>
  <conditionalFormatting sqref="D51:D55">
    <cfRule type="cellIs" dxfId="133" priority="348" stopIfTrue="1" operator="greaterThan">
      <formula>0</formula>
    </cfRule>
  </conditionalFormatting>
  <conditionalFormatting sqref="D51:D55">
    <cfRule type="cellIs" dxfId="132" priority="347" operator="lessThan">
      <formula>0</formula>
    </cfRule>
  </conditionalFormatting>
  <conditionalFormatting sqref="F110:F111 F114:F115">
    <cfRule type="cellIs" dxfId="131" priority="333" operator="lessThan">
      <formula>0</formula>
    </cfRule>
  </conditionalFormatting>
  <conditionalFormatting sqref="F110:F111 F114:F115">
    <cfRule type="cellIs" dxfId="130" priority="334" stopIfTrue="1" operator="greaterThan">
      <formula>0</formula>
    </cfRule>
  </conditionalFormatting>
  <conditionalFormatting sqref="E111">
    <cfRule type="cellIs" dxfId="129" priority="332" stopIfTrue="1" operator="greaterThan">
      <formula>0</formula>
    </cfRule>
  </conditionalFormatting>
  <conditionalFormatting sqref="E111">
    <cfRule type="cellIs" dxfId="128" priority="331" operator="lessThan">
      <formula>0</formula>
    </cfRule>
  </conditionalFormatting>
  <conditionalFormatting sqref="D110:D111 D114:D115">
    <cfRule type="cellIs" dxfId="127" priority="330" stopIfTrue="1" operator="greaterThan">
      <formula>0</formula>
    </cfRule>
  </conditionalFormatting>
  <conditionalFormatting sqref="D110:D111 D114:D115">
    <cfRule type="cellIs" dxfId="126" priority="329" operator="lessThan">
      <formula>0</formula>
    </cfRule>
  </conditionalFormatting>
  <conditionalFormatting sqref="F110:F111 F114:F115">
    <cfRule type="cellIs" dxfId="125" priority="328" stopIfTrue="1" operator="greaterThan">
      <formula>0</formula>
    </cfRule>
  </conditionalFormatting>
  <conditionalFormatting sqref="F110:F111 F114:F115">
    <cfRule type="cellIs" dxfId="124" priority="327" operator="lessThan">
      <formula>0</formula>
    </cfRule>
  </conditionalFormatting>
  <conditionalFormatting sqref="E111">
    <cfRule type="cellIs" dxfId="123" priority="326" stopIfTrue="1" operator="greaterThan">
      <formula>0</formula>
    </cfRule>
  </conditionalFormatting>
  <conditionalFormatting sqref="E111">
    <cfRule type="cellIs" dxfId="122" priority="325" operator="lessThan">
      <formula>0</formula>
    </cfRule>
  </conditionalFormatting>
  <conditionalFormatting sqref="E123:E134">
    <cfRule type="cellIs" dxfId="121" priority="296" stopIfTrue="1" operator="greaterThan">
      <formula>0</formula>
    </cfRule>
  </conditionalFormatting>
  <conditionalFormatting sqref="E123:E134">
    <cfRule type="cellIs" dxfId="120" priority="295" operator="lessThan">
      <formula>0</formula>
    </cfRule>
  </conditionalFormatting>
  <conditionalFormatting sqref="E123:E134">
    <cfRule type="cellIs" dxfId="119" priority="294" stopIfTrue="1" operator="greaterThan">
      <formula>0</formula>
    </cfRule>
  </conditionalFormatting>
  <conditionalFormatting sqref="E123:E134">
    <cfRule type="cellIs" dxfId="118" priority="293" operator="lessThan">
      <formula>0</formula>
    </cfRule>
  </conditionalFormatting>
  <conditionalFormatting sqref="E112:E115">
    <cfRule type="cellIs" dxfId="117" priority="304" stopIfTrue="1" operator="greaterThan">
      <formula>0</formula>
    </cfRule>
  </conditionalFormatting>
  <conditionalFormatting sqref="E112:E115">
    <cfRule type="cellIs" dxfId="116" priority="303" operator="lessThan">
      <formula>0</formula>
    </cfRule>
  </conditionalFormatting>
  <conditionalFormatting sqref="E51:E55">
    <cfRule type="cellIs" dxfId="115" priority="310" stopIfTrue="1" operator="greaterThan">
      <formula>0</formula>
    </cfRule>
  </conditionalFormatting>
  <conditionalFormatting sqref="E51:E55">
    <cfRule type="cellIs" dxfId="114" priority="309" operator="lessThan">
      <formula>0</formula>
    </cfRule>
  </conditionalFormatting>
  <conditionalFormatting sqref="E51:E55">
    <cfRule type="cellIs" dxfId="113" priority="308" stopIfTrue="1" operator="greaterThan">
      <formula>0</formula>
    </cfRule>
  </conditionalFormatting>
  <conditionalFormatting sqref="E51:E55">
    <cfRule type="cellIs" dxfId="112" priority="307" operator="lessThan">
      <formula>0</formula>
    </cfRule>
  </conditionalFormatting>
  <conditionalFormatting sqref="E112:E115">
    <cfRule type="cellIs" dxfId="111" priority="306" stopIfTrue="1" operator="greaterThan">
      <formula>0</formula>
    </cfRule>
  </conditionalFormatting>
  <conditionalFormatting sqref="E112:E115">
    <cfRule type="cellIs" dxfId="110" priority="305" operator="lessThan">
      <formula>0</formula>
    </cfRule>
  </conditionalFormatting>
  <conditionalFormatting sqref="D129:D134">
    <cfRule type="cellIs" dxfId="109" priority="300" stopIfTrue="1" operator="greaterThan">
      <formula>0</formula>
    </cfRule>
  </conditionalFormatting>
  <conditionalFormatting sqref="D129:D134">
    <cfRule type="cellIs" dxfId="108" priority="299" operator="lessThan">
      <formula>0</formula>
    </cfRule>
  </conditionalFormatting>
  <conditionalFormatting sqref="F49">
    <cfRule type="cellIs" dxfId="107" priority="292" stopIfTrue="1" operator="greaterThan">
      <formula>0</formula>
    </cfRule>
  </conditionalFormatting>
  <conditionalFormatting sqref="F49">
    <cfRule type="cellIs" dxfId="106" priority="291" operator="lessThan">
      <formula>0</formula>
    </cfRule>
  </conditionalFormatting>
  <conditionalFormatting sqref="D49">
    <cfRule type="cellIs" dxfId="105" priority="290" stopIfTrue="1" operator="greaterThan">
      <formula>0</formula>
    </cfRule>
  </conditionalFormatting>
  <conditionalFormatting sqref="D49">
    <cfRule type="cellIs" dxfId="104" priority="289" operator="lessThan">
      <formula>0</formula>
    </cfRule>
  </conditionalFormatting>
  <conditionalFormatting sqref="D47">
    <cfRule type="cellIs" dxfId="103" priority="288" stopIfTrue="1" operator="greaterThan">
      <formula>0</formula>
    </cfRule>
  </conditionalFormatting>
  <conditionalFormatting sqref="D47">
    <cfRule type="cellIs" dxfId="102" priority="287" operator="lessThan">
      <formula>0</formula>
    </cfRule>
  </conditionalFormatting>
  <conditionalFormatting sqref="D66:D67">
    <cfRule type="cellIs" dxfId="101" priority="242" stopIfTrue="1" operator="greaterThan">
      <formula>0</formula>
    </cfRule>
  </conditionalFormatting>
  <conditionalFormatting sqref="D66:D67">
    <cfRule type="cellIs" dxfId="100" priority="241" operator="lessThan">
      <formula>0</formula>
    </cfRule>
  </conditionalFormatting>
  <conditionalFormatting sqref="E57">
    <cfRule type="cellIs" dxfId="99" priority="234" stopIfTrue="1" operator="greaterThan">
      <formula>0</formula>
    </cfRule>
  </conditionalFormatting>
  <conditionalFormatting sqref="E57">
    <cfRule type="cellIs" dxfId="98" priority="233" operator="lessThan">
      <formula>0</formula>
    </cfRule>
  </conditionalFormatting>
  <conditionalFormatting sqref="D57">
    <cfRule type="cellIs" dxfId="97" priority="232" stopIfTrue="1" operator="greaterThan">
      <formula>0</formula>
    </cfRule>
  </conditionalFormatting>
  <conditionalFormatting sqref="D57">
    <cfRule type="cellIs" dxfId="96" priority="231" operator="lessThan">
      <formula>0</formula>
    </cfRule>
  </conditionalFormatting>
  <conditionalFormatting sqref="E57">
    <cfRule type="cellIs" dxfId="95" priority="228" stopIfTrue="1" operator="greaterThan">
      <formula>0</formula>
    </cfRule>
  </conditionalFormatting>
  <conditionalFormatting sqref="E57">
    <cfRule type="cellIs" dxfId="94" priority="227" operator="lessThan">
      <formula>0</formula>
    </cfRule>
  </conditionalFormatting>
  <conditionalFormatting sqref="E103:E104">
    <cfRule type="cellIs" dxfId="93" priority="174" stopIfTrue="1" operator="greaterThan">
      <formula>0</formula>
    </cfRule>
  </conditionalFormatting>
  <conditionalFormatting sqref="E103:E104">
    <cfRule type="cellIs" dxfId="92" priority="173" operator="lessThan">
      <formula>0</formula>
    </cfRule>
  </conditionalFormatting>
  <conditionalFormatting sqref="D102">
    <cfRule type="cellIs" dxfId="91" priority="160" stopIfTrue="1" operator="greaterThan">
      <formula>0</formula>
    </cfRule>
  </conditionalFormatting>
  <conditionalFormatting sqref="D102">
    <cfRule type="cellIs" dxfId="90" priority="159" operator="lessThan">
      <formula>0</formula>
    </cfRule>
  </conditionalFormatting>
  <conditionalFormatting sqref="D99:D101">
    <cfRule type="cellIs" dxfId="89" priority="161" operator="lessThan">
      <formula>0</formula>
    </cfRule>
  </conditionalFormatting>
  <conditionalFormatting sqref="D99:D101">
    <cfRule type="cellIs" dxfId="88" priority="162" stopIfTrue="1" operator="greaterThan">
      <formula>0</formula>
    </cfRule>
  </conditionalFormatting>
  <conditionalFormatting sqref="E95:E98">
    <cfRule type="cellIs" dxfId="87" priority="170" stopIfTrue="1" operator="greaterThan">
      <formula>0</formula>
    </cfRule>
  </conditionalFormatting>
  <conditionalFormatting sqref="E95:E98">
    <cfRule type="cellIs" dxfId="86" priority="169" operator="lessThan">
      <formula>0</formula>
    </cfRule>
  </conditionalFormatting>
  <conditionalFormatting sqref="E105:E106">
    <cfRule type="cellIs" dxfId="85" priority="138" stopIfTrue="1" operator="greaterThan">
      <formula>0</formula>
    </cfRule>
  </conditionalFormatting>
  <conditionalFormatting sqref="E105:E106">
    <cfRule type="cellIs" dxfId="84" priority="137" operator="lessThan">
      <formula>0</formula>
    </cfRule>
  </conditionalFormatting>
  <conditionalFormatting sqref="D95:D98">
    <cfRule type="cellIs" dxfId="83" priority="167" operator="lessThan">
      <formula>0</formula>
    </cfRule>
  </conditionalFormatting>
  <conditionalFormatting sqref="D95:D98">
    <cfRule type="cellIs" dxfId="82" priority="168" stopIfTrue="1" operator="greaterThan">
      <formula>0</formula>
    </cfRule>
  </conditionalFormatting>
  <conditionalFormatting sqref="E99">
    <cfRule type="cellIs" dxfId="81" priority="130" stopIfTrue="1" operator="greaterThan">
      <formula>0</formula>
    </cfRule>
  </conditionalFormatting>
  <conditionalFormatting sqref="E99">
    <cfRule type="cellIs" dxfId="80" priority="129" operator="lessThan">
      <formula>0</formula>
    </cfRule>
  </conditionalFormatting>
  <conditionalFormatting sqref="E103:E104">
    <cfRule type="cellIs" dxfId="79" priority="180" stopIfTrue="1" operator="greaterThan">
      <formula>0</formula>
    </cfRule>
  </conditionalFormatting>
  <conditionalFormatting sqref="E103:E104">
    <cfRule type="cellIs" dxfId="78" priority="179" operator="lessThan">
      <formula>0</formula>
    </cfRule>
  </conditionalFormatting>
  <conditionalFormatting sqref="E100:E102">
    <cfRule type="cellIs" dxfId="77" priority="132" stopIfTrue="1" operator="greaterThan">
      <formula>0</formula>
    </cfRule>
  </conditionalFormatting>
  <conditionalFormatting sqref="E100:E102">
    <cfRule type="cellIs" dxfId="76" priority="131" operator="lessThan">
      <formula>0</formula>
    </cfRule>
  </conditionalFormatting>
  <conditionalFormatting sqref="E99">
    <cfRule type="cellIs" dxfId="75" priority="127" operator="lessThan">
      <formula>0</formula>
    </cfRule>
  </conditionalFormatting>
  <conditionalFormatting sqref="E99">
    <cfRule type="cellIs" dxfId="74" priority="128" stopIfTrue="1" operator="greaterThan">
      <formula>0</formula>
    </cfRule>
  </conditionalFormatting>
  <conditionalFormatting sqref="D103:D106">
    <cfRule type="cellIs" dxfId="73" priority="178" stopIfTrue="1" operator="greaterThan">
      <formula>0</formula>
    </cfRule>
  </conditionalFormatting>
  <conditionalFormatting sqref="D103:D106">
    <cfRule type="cellIs" dxfId="72" priority="177" operator="lessThan">
      <formula>0</formula>
    </cfRule>
  </conditionalFormatting>
  <conditionalFormatting sqref="E95:E98">
    <cfRule type="cellIs" dxfId="71" priority="164" stopIfTrue="1" operator="greaterThan">
      <formula>0</formula>
    </cfRule>
  </conditionalFormatting>
  <conditionalFormatting sqref="E95:E98">
    <cfRule type="cellIs" dxfId="70" priority="163" operator="lessThan">
      <formula>0</formula>
    </cfRule>
  </conditionalFormatting>
  <conditionalFormatting sqref="E100:E102">
    <cfRule type="cellIs" dxfId="69" priority="134" stopIfTrue="1" operator="greaterThan">
      <formula>0</formula>
    </cfRule>
  </conditionalFormatting>
  <conditionalFormatting sqref="E100:E102">
    <cfRule type="cellIs" dxfId="68" priority="133" operator="lessThan">
      <formula>0</formula>
    </cfRule>
  </conditionalFormatting>
  <conditionalFormatting sqref="E105:E106">
    <cfRule type="cellIs" dxfId="67" priority="136" stopIfTrue="1" operator="greaterThan">
      <formula>0</formula>
    </cfRule>
  </conditionalFormatting>
  <conditionalFormatting sqref="E105:E106">
    <cfRule type="cellIs" dxfId="66" priority="135" operator="lessThan">
      <formula>0</formula>
    </cfRule>
  </conditionalFormatting>
  <conditionalFormatting sqref="E123:E128">
    <cfRule type="cellIs" dxfId="65" priority="119" operator="lessThan">
      <formula>0</formula>
    </cfRule>
  </conditionalFormatting>
  <conditionalFormatting sqref="E123:E128">
    <cfRule type="cellIs" dxfId="64" priority="120" stopIfTrue="1" operator="greaterThan">
      <formula>0</formula>
    </cfRule>
  </conditionalFormatting>
  <conditionalFormatting sqref="D123:D128">
    <cfRule type="cellIs" dxfId="63" priority="124" stopIfTrue="1" operator="greaterThan">
      <formula>0</formula>
    </cfRule>
  </conditionalFormatting>
  <conditionalFormatting sqref="D123:D128">
    <cfRule type="cellIs" dxfId="62" priority="123" operator="lessThan">
      <formula>0</formula>
    </cfRule>
  </conditionalFormatting>
  <conditionalFormatting sqref="E110">
    <cfRule type="cellIs" dxfId="61" priority="110" stopIfTrue="1" operator="greaterThan">
      <formula>0</formula>
    </cfRule>
  </conditionalFormatting>
  <conditionalFormatting sqref="E110">
    <cfRule type="cellIs" dxfId="60" priority="109" operator="lessThan">
      <formula>0</formula>
    </cfRule>
  </conditionalFormatting>
  <conditionalFormatting sqref="E123:E128">
    <cfRule type="cellIs" dxfId="59" priority="118" stopIfTrue="1" operator="greaterThan">
      <formula>0</formula>
    </cfRule>
  </conditionalFormatting>
  <conditionalFormatting sqref="E123:E128">
    <cfRule type="cellIs" dxfId="58" priority="117" operator="lessThan">
      <formula>0</formula>
    </cfRule>
  </conditionalFormatting>
  <conditionalFormatting sqref="E110">
    <cfRule type="cellIs" dxfId="57" priority="104" stopIfTrue="1" operator="greaterThan">
      <formula>0</formula>
    </cfRule>
  </conditionalFormatting>
  <conditionalFormatting sqref="E110">
    <cfRule type="cellIs" dxfId="56" priority="103" operator="lessThan">
      <formula>0</formula>
    </cfRule>
  </conditionalFormatting>
  <conditionalFormatting sqref="D121">
    <cfRule type="cellIs" dxfId="55" priority="112" stopIfTrue="1" operator="greaterThan">
      <formula>0</formula>
    </cfRule>
  </conditionalFormatting>
  <conditionalFormatting sqref="D121">
    <cfRule type="cellIs" dxfId="54" priority="111" operator="lessThan">
      <formula>0</formula>
    </cfRule>
  </conditionalFormatting>
  <conditionalFormatting sqref="E110">
    <cfRule type="cellIs" dxfId="53" priority="108" stopIfTrue="1" operator="greaterThan">
      <formula>0</formula>
    </cfRule>
  </conditionalFormatting>
  <conditionalFormatting sqref="E110">
    <cfRule type="cellIs" dxfId="52" priority="107" operator="lessThan">
      <formula>0</formula>
    </cfRule>
  </conditionalFormatting>
  <conditionalFormatting sqref="E110">
    <cfRule type="cellIs" dxfId="51" priority="106" stopIfTrue="1" operator="greaterThan">
      <formula>0</formula>
    </cfRule>
  </conditionalFormatting>
  <conditionalFormatting sqref="E110">
    <cfRule type="cellIs" dxfId="50" priority="105" operator="lessThan">
      <formula>0</formula>
    </cfRule>
  </conditionalFormatting>
  <conditionalFormatting sqref="E65:E67">
    <cfRule type="cellIs" dxfId="49" priority="96" stopIfTrue="1" operator="greaterThan">
      <formula>0</formula>
    </cfRule>
  </conditionalFormatting>
  <conditionalFormatting sqref="E65:E67">
    <cfRule type="cellIs" dxfId="48" priority="95" operator="lessThan">
      <formula>0</formula>
    </cfRule>
  </conditionalFormatting>
  <conditionalFormatting sqref="E65:E67">
    <cfRule type="cellIs" dxfId="47" priority="94" stopIfTrue="1" operator="greaterThan">
      <formula>0</formula>
    </cfRule>
  </conditionalFormatting>
  <conditionalFormatting sqref="E65:E67">
    <cfRule type="cellIs" dxfId="46" priority="93" operator="lessThan">
      <formula>0</formula>
    </cfRule>
  </conditionalFormatting>
  <conditionalFormatting sqref="D68:D89">
    <cfRule type="cellIs" dxfId="45" priority="56" stopIfTrue="1" operator="greaterThan">
      <formula>0</formula>
    </cfRule>
  </conditionalFormatting>
  <conditionalFormatting sqref="D68:D89">
    <cfRule type="cellIs" dxfId="44" priority="55" operator="lessThan">
      <formula>0</formula>
    </cfRule>
  </conditionalFormatting>
  <conditionalFormatting sqref="E68:E89">
    <cfRule type="cellIs" dxfId="43" priority="52" stopIfTrue="1" operator="greaterThan">
      <formula>0</formula>
    </cfRule>
  </conditionalFormatting>
  <conditionalFormatting sqref="E68:E89">
    <cfRule type="cellIs" dxfId="42" priority="51" operator="lessThan">
      <formula>0</formula>
    </cfRule>
  </conditionalFormatting>
  <conditionalFormatting sqref="E68:E89">
    <cfRule type="cellIs" dxfId="41" priority="50" stopIfTrue="1" operator="greaterThan">
      <formula>0</formula>
    </cfRule>
  </conditionalFormatting>
  <conditionalFormatting sqref="E68:E89">
    <cfRule type="cellIs" dxfId="40" priority="49" operator="lessThan">
      <formula>0</formula>
    </cfRule>
  </conditionalFormatting>
  <conditionalFormatting sqref="E49">
    <cfRule type="cellIs" dxfId="39" priority="48" stopIfTrue="1" operator="greaterThan">
      <formula>0</formula>
    </cfRule>
  </conditionalFormatting>
  <conditionalFormatting sqref="E49">
    <cfRule type="cellIs" dxfId="38" priority="47" operator="lessThan">
      <formula>0</formula>
    </cfRule>
  </conditionalFormatting>
  <conditionalFormatting sqref="E49">
    <cfRule type="cellIs" dxfId="37" priority="46" stopIfTrue="1" operator="greaterThan">
      <formula>0</formula>
    </cfRule>
  </conditionalFormatting>
  <conditionalFormatting sqref="E49">
    <cfRule type="cellIs" dxfId="36" priority="45" operator="lessThan">
      <formula>0</formula>
    </cfRule>
  </conditionalFormatting>
  <conditionalFormatting sqref="F117:F121">
    <cfRule type="cellIs" dxfId="35" priority="40" stopIfTrue="1" operator="greaterThan">
      <formula>0</formula>
    </cfRule>
  </conditionalFormatting>
  <conditionalFormatting sqref="F117:F121">
    <cfRule type="cellIs" dxfId="34" priority="39" operator="lessThan">
      <formula>0</formula>
    </cfRule>
  </conditionalFormatting>
  <conditionalFormatting sqref="F117:F121">
    <cfRule type="cellIs" dxfId="33" priority="38" stopIfTrue="1" operator="greaterThan">
      <formula>0</formula>
    </cfRule>
  </conditionalFormatting>
  <conditionalFormatting sqref="F117:F121">
    <cfRule type="cellIs" dxfId="32" priority="37" operator="lessThan">
      <formula>0</formula>
    </cfRule>
  </conditionalFormatting>
  <conditionalFormatting sqref="F123:F134">
    <cfRule type="cellIs" dxfId="31" priority="36" stopIfTrue="1" operator="greaterThan">
      <formula>0</formula>
    </cfRule>
  </conditionalFormatting>
  <conditionalFormatting sqref="F123:F134">
    <cfRule type="cellIs" dxfId="30" priority="35" operator="lessThan">
      <formula>0</formula>
    </cfRule>
  </conditionalFormatting>
  <conditionalFormatting sqref="F123:F134">
    <cfRule type="cellIs" dxfId="29" priority="34" stopIfTrue="1" operator="greaterThan">
      <formula>0</formula>
    </cfRule>
  </conditionalFormatting>
  <conditionalFormatting sqref="F123:F134">
    <cfRule type="cellIs" dxfId="28" priority="33" operator="lessThan">
      <formula>0</formula>
    </cfRule>
  </conditionalFormatting>
  <conditionalFormatting sqref="F91:F106">
    <cfRule type="cellIs" dxfId="27" priority="32" stopIfTrue="1" operator="greaterThan">
      <formula>0</formula>
    </cfRule>
  </conditionalFormatting>
  <conditionalFormatting sqref="F91:F106">
    <cfRule type="cellIs" dxfId="26" priority="31" operator="lessThan">
      <formula>0</formula>
    </cfRule>
  </conditionalFormatting>
  <conditionalFormatting sqref="F91:F106">
    <cfRule type="cellIs" dxfId="25" priority="30" stopIfTrue="1" operator="greaterThan">
      <formula>0</formula>
    </cfRule>
  </conditionalFormatting>
  <conditionalFormatting sqref="F91:F106">
    <cfRule type="cellIs" dxfId="24" priority="29" operator="lessThan">
      <formula>0</formula>
    </cfRule>
  </conditionalFormatting>
  <conditionalFormatting sqref="F64:F72">
    <cfRule type="cellIs" dxfId="23" priority="28" stopIfTrue="1" operator="greaterThan">
      <formula>0</formula>
    </cfRule>
  </conditionalFormatting>
  <conditionalFormatting sqref="F64:F72">
    <cfRule type="cellIs" dxfId="22" priority="27" operator="lessThan">
      <formula>0</formula>
    </cfRule>
  </conditionalFormatting>
  <conditionalFormatting sqref="F64:F72">
    <cfRule type="cellIs" dxfId="21" priority="26" stopIfTrue="1" operator="greaterThan">
      <formula>0</formula>
    </cfRule>
  </conditionalFormatting>
  <conditionalFormatting sqref="F64:F72">
    <cfRule type="cellIs" dxfId="20" priority="25" operator="lessThan">
      <formula>0</formula>
    </cfRule>
  </conditionalFormatting>
  <conditionalFormatting sqref="F51:F55">
    <cfRule type="cellIs" dxfId="19" priority="24" stopIfTrue="1" operator="greaterThan">
      <formula>0</formula>
    </cfRule>
  </conditionalFormatting>
  <conditionalFormatting sqref="F51:F55">
    <cfRule type="cellIs" dxfId="18" priority="23" operator="lessThan">
      <formula>0</formula>
    </cfRule>
  </conditionalFormatting>
  <conditionalFormatting sqref="F51:F55">
    <cfRule type="cellIs" dxfId="17" priority="22" stopIfTrue="1" operator="greaterThan">
      <formula>0</formula>
    </cfRule>
  </conditionalFormatting>
  <conditionalFormatting sqref="F51:F55">
    <cfRule type="cellIs" dxfId="16" priority="21" operator="lessThan">
      <formula>0</formula>
    </cfRule>
  </conditionalFormatting>
  <conditionalFormatting sqref="F57">
    <cfRule type="cellIs" dxfId="15" priority="20" stopIfTrue="1" operator="greaterThan">
      <formula>0</formula>
    </cfRule>
  </conditionalFormatting>
  <conditionalFormatting sqref="F57">
    <cfRule type="cellIs" dxfId="14" priority="19" operator="lessThan">
      <formula>0</formula>
    </cfRule>
  </conditionalFormatting>
  <conditionalFormatting sqref="F57">
    <cfRule type="cellIs" dxfId="13" priority="18" stopIfTrue="1" operator="greaterThan">
      <formula>0</formula>
    </cfRule>
  </conditionalFormatting>
  <conditionalFormatting sqref="F57">
    <cfRule type="cellIs" dxfId="12" priority="17" operator="lessThan">
      <formula>0</formula>
    </cfRule>
  </conditionalFormatting>
  <conditionalFormatting sqref="F61:F62">
    <cfRule type="cellIs" dxfId="11" priority="16" stopIfTrue="1" operator="greaterThan">
      <formula>0</formula>
    </cfRule>
  </conditionalFormatting>
  <conditionalFormatting sqref="F61:F62">
    <cfRule type="cellIs" dxfId="10" priority="15" operator="lessThan">
      <formula>0</formula>
    </cfRule>
  </conditionalFormatting>
  <conditionalFormatting sqref="F61:F62">
    <cfRule type="cellIs" dxfId="9" priority="14" stopIfTrue="1" operator="greaterThan">
      <formula>0</formula>
    </cfRule>
  </conditionalFormatting>
  <conditionalFormatting sqref="F61:F62">
    <cfRule type="cellIs" dxfId="8" priority="13" operator="lessThan">
      <formula>0</formula>
    </cfRule>
  </conditionalFormatting>
  <conditionalFormatting sqref="F59">
    <cfRule type="cellIs" dxfId="7" priority="12" stopIfTrue="1" operator="greaterThan">
      <formula>0</formula>
    </cfRule>
  </conditionalFormatting>
  <conditionalFormatting sqref="F59">
    <cfRule type="cellIs" dxfId="6" priority="11" operator="lessThan">
      <formula>0</formula>
    </cfRule>
  </conditionalFormatting>
  <conditionalFormatting sqref="F59">
    <cfRule type="cellIs" dxfId="5" priority="10" stopIfTrue="1" operator="greaterThan">
      <formula>0</formula>
    </cfRule>
  </conditionalFormatting>
  <conditionalFormatting sqref="F59">
    <cfRule type="cellIs" dxfId="4" priority="9" operator="lessThan">
      <formula>0</formula>
    </cfRule>
  </conditionalFormatting>
  <conditionalFormatting sqref="F73:F89">
    <cfRule type="cellIs" dxfId="3" priority="4" stopIfTrue="1" operator="greaterThan">
      <formula>0</formula>
    </cfRule>
  </conditionalFormatting>
  <conditionalFormatting sqref="F73:F89">
    <cfRule type="cellIs" dxfId="2" priority="3" operator="lessThan">
      <formula>0</formula>
    </cfRule>
  </conditionalFormatting>
  <conditionalFormatting sqref="F73:F89">
    <cfRule type="cellIs" dxfId="1" priority="2" stopIfTrue="1" operator="greaterThan">
      <formula>0</formula>
    </cfRule>
  </conditionalFormatting>
  <conditionalFormatting sqref="F73:F89">
    <cfRule type="cellIs" dxfId="0" priority="1" operator="less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48" fitToHeight="2" orientation="portrait" r:id="rId1"/>
  <rowBreaks count="1" manualBreakCount="1"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Básicos PBA</vt:lpstr>
      <vt:lpstr>'Datos Básicos PBA'!Área_de_impresión</vt:lpstr>
      <vt:lpstr>'Datos Básicos PBA'!Títulos_a_imprimir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Daniel Besler</cp:lastModifiedBy>
  <cp:lastPrinted>2021-10-12T19:38:29Z</cp:lastPrinted>
  <dcterms:created xsi:type="dcterms:W3CDTF">2016-10-11T20:49:52Z</dcterms:created>
  <dcterms:modified xsi:type="dcterms:W3CDTF">2023-10-10T12:26:07Z</dcterms:modified>
</cp:coreProperties>
</file>