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653" activeTab="12"/>
  </bookViews>
  <sheets>
    <sheet name="INDICE" sheetId="24" r:id="rId1"/>
    <sheet name="1.1" sheetId="6" r:id="rId2"/>
    <sheet name="1.2" sheetId="7" r:id="rId3"/>
    <sheet name="1.2.a_1.2.b" sheetId="8" r:id="rId4"/>
    <sheet name="2.1" sheetId="9" r:id="rId5"/>
    <sheet name="2.1.a_2.1.b" sheetId="10" r:id="rId6"/>
    <sheet name="2.3" sheetId="11" r:id="rId7"/>
    <sheet name="2.3.a_2.3.b" sheetId="12" r:id="rId8"/>
    <sheet name="2.3.c_2.3.d" sheetId="13" r:id="rId9"/>
    <sheet name="3.1" sheetId="20" r:id="rId10"/>
    <sheet name="3.1.a_3.1.b" sheetId="21" r:id="rId11"/>
    <sheet name="3.2" sheetId="22" r:id="rId12"/>
    <sheet name="3.2.a_3.2.b" sheetId="23" r:id="rId13"/>
  </sheets>
  <calcPr calcId="162913"/>
</workbook>
</file>

<file path=xl/calcChain.xml><?xml version="1.0" encoding="utf-8"?>
<calcChain xmlns="http://schemas.openxmlformats.org/spreadsheetml/2006/main">
  <c r="H36" i="8" l="1"/>
</calcChain>
</file>

<file path=xl/sharedStrings.xml><?xml version="1.0" encoding="utf-8"?>
<sst xmlns="http://schemas.openxmlformats.org/spreadsheetml/2006/main" count="287" uniqueCount="69">
  <si>
    <t>Decil</t>
  </si>
  <si>
    <t>Total</t>
  </si>
  <si>
    <t>Ingreso</t>
  </si>
  <si>
    <t>Población por decil</t>
  </si>
  <si>
    <t>Ingreso total por decil en miles
$</t>
  </si>
  <si>
    <t>Porcentaje del ingreso
%</t>
  </si>
  <si>
    <t>Ingreso medio por decil
$</t>
  </si>
  <si>
    <t>Ingreso medio por  estrato                  $</t>
  </si>
  <si>
    <t>Mediana por decil
$</t>
  </si>
  <si>
    <t>Desde
$</t>
  </si>
  <si>
    <t>Hasta
$</t>
  </si>
  <si>
    <t>Población</t>
  </si>
  <si>
    <t>Porcentaje de población 
%</t>
  </si>
  <si>
    <t>Varones</t>
  </si>
  <si>
    <t>Mujeres</t>
  </si>
  <si>
    <t>Porcentaje  del ingreso
%</t>
  </si>
  <si>
    <t>Con aportes</t>
  </si>
  <si>
    <t>Sin aportes</t>
  </si>
  <si>
    <t>Ingresos de la población ocupada</t>
  </si>
  <si>
    <t xml:space="preserve">Población según escala de ingreso per cápita familiar. </t>
  </si>
  <si>
    <t>Población según escala de ingreso individual por sexo.</t>
  </si>
  <si>
    <t>Ingreso de la población según escala de ingreso individual por sexo.</t>
  </si>
  <si>
    <t>Población ocupada según escala de ingreso de la ocupación principal.</t>
  </si>
  <si>
    <t xml:space="preserve">Población ocupada según escala de ingreso de la ocupación principal por sexo. </t>
  </si>
  <si>
    <t>Ingreso de la población según escala de ingreso de la ocupación principal por sexo.</t>
  </si>
  <si>
    <t xml:space="preserve">Población asalariada según escala de ingreso de la ocupación principal. </t>
  </si>
  <si>
    <t>Población asalariada según escala de ingreso de la ocupación principal por tenencia de aporte jubilatorio.</t>
  </si>
  <si>
    <t>Ingreso de la población asalariada según escala de ingreso de la ocupación principal por sexo.</t>
  </si>
  <si>
    <t>Ingreso de la población asalariada según escala de ingreso de la ocupación principal por  tenencia de aporte jubilatorio.</t>
  </si>
  <si>
    <t>Población asalariada según escala de ingreso de la ocupación principal por sexo.</t>
  </si>
  <si>
    <t xml:space="preserve">Población según escala de ingreso individual. </t>
  </si>
  <si>
    <t>Hogares sin ingresos</t>
  </si>
  <si>
    <t>Porcentaje de población
%</t>
  </si>
  <si>
    <t>Hogares por decil</t>
  </si>
  <si>
    <t>Ingresos de los hogares</t>
  </si>
  <si>
    <t>Total de hogares</t>
  </si>
  <si>
    <t xml:space="preserve">Hogares con ingresos </t>
  </si>
  <si>
    <t>Con jefas mujeres</t>
  </si>
  <si>
    <t>Con jefes varones</t>
  </si>
  <si>
    <t>Porcentaje de hogares
%</t>
  </si>
  <si>
    <t>Hogares</t>
  </si>
  <si>
    <t>Hogares según escala de ingreso total familiar por el sexo del jefe/a de hogar</t>
  </si>
  <si>
    <t>Hogares según escala de ingreso total familiar</t>
  </si>
  <si>
    <t>Ingreso de los hogares según escala de ingreso total familiar por el sexo del jefe/a de hogar</t>
  </si>
  <si>
    <t>Hogares según escala de ingreso per cápita familiar</t>
  </si>
  <si>
    <t>Hogares según escala de ingreso per cápita familiar por el sexo del jefa/e de hogar</t>
  </si>
  <si>
    <t>INDICE</t>
  </si>
  <si>
    <t>Población sin ingresos</t>
  </si>
  <si>
    <t>Población sin respuesta</t>
  </si>
  <si>
    <t xml:space="preserve">Pob. con ingresos </t>
  </si>
  <si>
    <t>Pob. sin ingresos</t>
  </si>
  <si>
    <t>Pob. sin respuesta</t>
  </si>
  <si>
    <t xml:space="preserve">Pob. total  </t>
  </si>
  <si>
    <t>Ingresos de la pob.</t>
  </si>
  <si>
    <t>Ocupados sin ingresos</t>
  </si>
  <si>
    <t xml:space="preserve">Ocupados con ingresos </t>
  </si>
  <si>
    <t xml:space="preserve">Población ocupada </t>
  </si>
  <si>
    <t>Asalariados sin ingresos</t>
  </si>
  <si>
    <t>Asalariados con ingresos</t>
  </si>
  <si>
    <t>Población asalariada</t>
  </si>
  <si>
    <t>Ingresos de la población asalariada</t>
  </si>
  <si>
    <t xml:space="preserve">Población asalariada </t>
  </si>
  <si>
    <t>Pobl. Total</t>
  </si>
  <si>
    <t>Población total</t>
  </si>
  <si>
    <t>Población con ingresos</t>
  </si>
  <si>
    <t>Hogares con ingresos</t>
  </si>
  <si>
    <t>Ocupados con ingresos</t>
  </si>
  <si>
    <t>Población ocupada</t>
  </si>
  <si>
    <t>Total 6 aglomerados urbanos de la provincia de Buenos Aires. 2° trimestre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</si>
</sst>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" fontId="2" fillId="0" borderId="3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" fontId="2" fillId="0" borderId="5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7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" fontId="7" fillId="4" borderId="0" xfId="0" applyNumberFormat="1" applyFont="1" applyFill="1" applyAlignment="1">
      <alignment horizontal="right" vertical="center"/>
    </xf>
    <xf numFmtId="166" fontId="7" fillId="4" borderId="0" xfId="0" applyNumberFormat="1" applyFont="1" applyFill="1" applyAlignment="1">
      <alignment horizontal="right" vertical="center"/>
    </xf>
    <xf numFmtId="0" fontId="6" fillId="0" borderId="7" xfId="0" applyFont="1" applyBorder="1" applyAlignment="1">
      <alignment horizontal="center"/>
    </xf>
    <xf numFmtId="3" fontId="7" fillId="4" borderId="8" xfId="0" applyNumberFormat="1" applyFont="1" applyFill="1" applyBorder="1" applyAlignment="1">
      <alignment horizontal="right" vertical="center"/>
    </xf>
    <xf numFmtId="166" fontId="7" fillId="4" borderId="8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4" borderId="0" xfId="0" applyNumberFormat="1" applyFont="1" applyFill="1" applyAlignment="1">
      <alignment horizontal="right" vertical="center"/>
    </xf>
    <xf numFmtId="166" fontId="6" fillId="4" borderId="0" xfId="0" applyNumberFormat="1" applyFont="1" applyFill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" fontId="6" fillId="4" borderId="8" xfId="0" applyNumberFormat="1" applyFont="1" applyFill="1" applyBorder="1" applyAlignment="1">
      <alignment horizontal="right" vertical="center"/>
    </xf>
    <xf numFmtId="166" fontId="6" fillId="4" borderId="8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Alignment="1">
      <alignment horizontal="right" vertical="center"/>
    </xf>
    <xf numFmtId="164" fontId="7" fillId="4" borderId="8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64" fontId="6" fillId="4" borderId="4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2" fillId="5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5" borderId="11" xfId="0" applyFont="1" applyFill="1" applyBorder="1" applyAlignment="1">
      <alignment wrapText="1"/>
    </xf>
    <xf numFmtId="0" fontId="8" fillId="5" borderId="0" xfId="1" applyFill="1"/>
    <xf numFmtId="0" fontId="8" fillId="0" borderId="0" xfId="1"/>
    <xf numFmtId="0" fontId="8" fillId="0" borderId="0" xfId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74C9E3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showGridLines="0" workbookViewId="0">
      <selection activeCell="B6" sqref="B6"/>
    </sheetView>
  </sheetViews>
  <sheetFormatPr baseColWidth="10" defaultRowHeight="15" x14ac:dyDescent="0.25"/>
  <sheetData>
    <row r="2" spans="2:2" x14ac:dyDescent="0.25">
      <c r="B2" t="s">
        <v>46</v>
      </c>
    </row>
    <row r="4" spans="2:2" x14ac:dyDescent="0.25">
      <c r="B4" s="51" t="s">
        <v>19</v>
      </c>
    </row>
    <row r="5" spans="2:2" x14ac:dyDescent="0.25">
      <c r="B5" s="51" t="s">
        <v>30</v>
      </c>
    </row>
    <row r="6" spans="2:2" x14ac:dyDescent="0.25">
      <c r="B6" s="52" t="s">
        <v>20</v>
      </c>
    </row>
    <row r="7" spans="2:2" x14ac:dyDescent="0.25">
      <c r="B7" s="53" t="s">
        <v>22</v>
      </c>
    </row>
    <row r="8" spans="2:2" x14ac:dyDescent="0.25">
      <c r="B8" s="52" t="s">
        <v>23</v>
      </c>
    </row>
    <row r="9" spans="2:2" x14ac:dyDescent="0.25">
      <c r="B9" s="51" t="s">
        <v>25</v>
      </c>
    </row>
    <row r="10" spans="2:2" x14ac:dyDescent="0.25">
      <c r="B10" s="51" t="s">
        <v>26</v>
      </c>
    </row>
    <row r="11" spans="2:2" x14ac:dyDescent="0.25">
      <c r="B11" s="51" t="s">
        <v>29</v>
      </c>
    </row>
    <row r="12" spans="2:2" x14ac:dyDescent="0.25">
      <c r="B12" s="51" t="s">
        <v>42</v>
      </c>
    </row>
    <row r="13" spans="2:2" x14ac:dyDescent="0.25">
      <c r="B13" s="51" t="s">
        <v>41</v>
      </c>
    </row>
    <row r="14" spans="2:2" x14ac:dyDescent="0.25">
      <c r="B14" s="51" t="s">
        <v>44</v>
      </c>
    </row>
    <row r="15" spans="2:2" x14ac:dyDescent="0.25">
      <c r="B15" s="51" t="s">
        <v>45</v>
      </c>
    </row>
  </sheetData>
  <hyperlinks>
    <hyperlink ref="B4" location="'1.1'!A1" display="Población según escala de ingreso per cápita familiar. "/>
    <hyperlink ref="B5" location="'1.2'!A1" display="Población según escala de ingreso individual. "/>
    <hyperlink ref="B6" location="'1.2.a_1.2.b'!A1" display="Población según escala de ingreso individual por sexo."/>
    <hyperlink ref="B7" location="'2.1'!A1" display="Población ocupada según escala de ingreso de la ocupación principal."/>
    <hyperlink ref="B8" location="'2.1.a_2.1.b'!A1" display="Población ocupada según escala de ingreso de la ocupación principal por sexo. "/>
    <hyperlink ref="B9" location="'2.3'!A1" display="Población asalariada según escala de ingreso de la ocupación principal. "/>
    <hyperlink ref="B10" location="'2.3.a_2.3.b'!A1" display="Población asalariada según escala de ingreso de la ocupación principal por tenencia de aporte jubilatorio."/>
    <hyperlink ref="B11" location="'2.3.c_2.3.d'!A1" display="Población asalariada según escala de ingreso de la ocupación principal por sexo."/>
    <hyperlink ref="B12" location="'3.1'!A1" display="Hogares según escala de ingreso total familiar"/>
    <hyperlink ref="B13" location="'3.1.a_3.1.b'!A1" display="Hogares según escala de ingreso total familiar por el sexo del jefe/a de hogar"/>
    <hyperlink ref="B14" location="'3.2'!A1" display="Hogares según escala de ingreso per cápita familiar"/>
    <hyperlink ref="B15" location="'3.2.a_3.2.b'!A1" display="Hogares según escala de ingreso per cápita familiar por el sexo del jefa/e de ho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D15" sqref="D15:J17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44" t="s">
        <v>42</v>
      </c>
    </row>
    <row r="2" spans="1:10" x14ac:dyDescent="0.25">
      <c r="A2" t="s">
        <v>68</v>
      </c>
    </row>
    <row r="3" spans="1:10" ht="14.45" customHeight="1" x14ac:dyDescent="0.25">
      <c r="A3" s="55" t="s">
        <v>0</v>
      </c>
      <c r="B3" s="57" t="s">
        <v>2</v>
      </c>
      <c r="C3" s="56"/>
      <c r="D3" s="54" t="s">
        <v>33</v>
      </c>
      <c r="E3" s="54" t="s">
        <v>3</v>
      </c>
      <c r="F3" s="54" t="s">
        <v>32</v>
      </c>
      <c r="G3" s="54" t="s">
        <v>4</v>
      </c>
      <c r="H3" s="54" t="s">
        <v>5</v>
      </c>
      <c r="I3" s="54" t="s">
        <v>6</v>
      </c>
      <c r="J3" s="54" t="s">
        <v>8</v>
      </c>
    </row>
    <row r="4" spans="1:10" ht="25.5" x14ac:dyDescent="0.25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  <c r="J4" s="54"/>
    </row>
    <row r="5" spans="1:10" ht="19.899999999999999" customHeight="1" x14ac:dyDescent="0.25">
      <c r="A5" s="2">
        <v>1</v>
      </c>
      <c r="B5" s="3">
        <v>5000</v>
      </c>
      <c r="C5" s="3">
        <v>73400</v>
      </c>
      <c r="D5" s="3">
        <v>491331</v>
      </c>
      <c r="E5" s="3">
        <v>971134</v>
      </c>
      <c r="F5" s="5">
        <v>6.5045835581324702</v>
      </c>
      <c r="G5" s="4">
        <v>25576599100</v>
      </c>
      <c r="H5" s="5">
        <v>2.1027201236117525</v>
      </c>
      <c r="I5" s="3">
        <v>52055.740631061344</v>
      </c>
      <c r="J5" s="3">
        <v>58000</v>
      </c>
    </row>
    <row r="6" spans="1:10" ht="19.899999999999999" customHeight="1" x14ac:dyDescent="0.25">
      <c r="A6" s="2">
        <v>2</v>
      </c>
      <c r="B6" s="3">
        <v>73600</v>
      </c>
      <c r="C6" s="3">
        <v>106000</v>
      </c>
      <c r="D6" s="3">
        <v>495716</v>
      </c>
      <c r="E6" s="3">
        <v>1266959</v>
      </c>
      <c r="F6" s="5">
        <v>8.4859974835892444</v>
      </c>
      <c r="G6" s="4">
        <v>45236771243</v>
      </c>
      <c r="H6" s="5">
        <v>3.7190350776494565</v>
      </c>
      <c r="I6" s="3">
        <v>91255.418915265996</v>
      </c>
      <c r="J6" s="3">
        <v>90000</v>
      </c>
    </row>
    <row r="7" spans="1:10" ht="19.899999999999999" customHeight="1" x14ac:dyDescent="0.25">
      <c r="A7" s="2">
        <v>3</v>
      </c>
      <c r="B7" s="3">
        <v>106000</v>
      </c>
      <c r="C7" s="3">
        <v>136000</v>
      </c>
      <c r="D7" s="3">
        <v>486296</v>
      </c>
      <c r="E7" s="3">
        <v>1340256</v>
      </c>
      <c r="F7" s="5">
        <v>8.9769353573125787</v>
      </c>
      <c r="G7" s="4">
        <v>58639535473</v>
      </c>
      <c r="H7" s="5">
        <v>4.8209119123395228</v>
      </c>
      <c r="I7" s="3">
        <v>120584.03826681692</v>
      </c>
      <c r="J7" s="3">
        <v>120000</v>
      </c>
    </row>
    <row r="8" spans="1:10" ht="19.899999999999999" customHeight="1" x14ac:dyDescent="0.25">
      <c r="A8" s="2">
        <v>4</v>
      </c>
      <c r="B8" s="3">
        <v>136000</v>
      </c>
      <c r="C8" s="3">
        <v>160000</v>
      </c>
      <c r="D8" s="3">
        <v>492475</v>
      </c>
      <c r="E8" s="3">
        <v>1423896</v>
      </c>
      <c r="F8" s="5">
        <v>9.5371498784828805</v>
      </c>
      <c r="G8" s="4">
        <v>73083731460</v>
      </c>
      <c r="H8" s="5">
        <v>6.0084076170071938</v>
      </c>
      <c r="I8" s="3">
        <v>148400.89641098533</v>
      </c>
      <c r="J8" s="3">
        <v>150000</v>
      </c>
    </row>
    <row r="9" spans="1:10" ht="19.899999999999999" customHeight="1" x14ac:dyDescent="0.25">
      <c r="A9" s="2">
        <v>5</v>
      </c>
      <c r="B9" s="3">
        <v>160000</v>
      </c>
      <c r="C9" s="3">
        <v>190000</v>
      </c>
      <c r="D9" s="3">
        <v>489477</v>
      </c>
      <c r="E9" s="3">
        <v>1620929</v>
      </c>
      <c r="F9" s="5">
        <v>10.856862309732856</v>
      </c>
      <c r="G9" s="4">
        <v>86157000492</v>
      </c>
      <c r="H9" s="5">
        <v>7.0831957765861082</v>
      </c>
      <c r="I9" s="3">
        <v>176018.4860412236</v>
      </c>
      <c r="J9" s="3">
        <v>177000</v>
      </c>
    </row>
    <row r="10" spans="1:10" ht="19.899999999999999" customHeight="1" x14ac:dyDescent="0.25">
      <c r="A10" s="2">
        <v>6</v>
      </c>
      <c r="B10" s="3">
        <v>190000</v>
      </c>
      <c r="C10" s="3">
        <v>230000</v>
      </c>
      <c r="D10" s="3">
        <v>490428</v>
      </c>
      <c r="E10" s="3">
        <v>1644726</v>
      </c>
      <c r="F10" s="5">
        <v>11.016252852060566</v>
      </c>
      <c r="G10" s="4">
        <v>102405089340</v>
      </c>
      <c r="H10" s="5">
        <v>8.4189943030962766</v>
      </c>
      <c r="I10" s="3">
        <v>208807.59120604859</v>
      </c>
      <c r="J10" s="3">
        <v>203000</v>
      </c>
    </row>
    <row r="11" spans="1:10" ht="19.899999999999999" customHeight="1" x14ac:dyDescent="0.25">
      <c r="A11" s="2">
        <v>7</v>
      </c>
      <c r="B11" s="3">
        <v>231000</v>
      </c>
      <c r="C11" s="3">
        <v>290000</v>
      </c>
      <c r="D11" s="3">
        <v>489692</v>
      </c>
      <c r="E11" s="3">
        <v>1576712</v>
      </c>
      <c r="F11" s="5">
        <v>10.560700120797094</v>
      </c>
      <c r="G11" s="4">
        <v>128692370835</v>
      </c>
      <c r="H11" s="5">
        <v>10.580141513421957</v>
      </c>
      <c r="I11" s="3">
        <v>262802.68175710447</v>
      </c>
      <c r="J11" s="3">
        <v>265000</v>
      </c>
    </row>
    <row r="12" spans="1:10" ht="19.899999999999999" customHeight="1" x14ac:dyDescent="0.25">
      <c r="A12" s="2">
        <v>8</v>
      </c>
      <c r="B12" s="3">
        <v>290000</v>
      </c>
      <c r="C12" s="3">
        <v>358000</v>
      </c>
      <c r="D12" s="3">
        <v>492328</v>
      </c>
      <c r="E12" s="3">
        <v>1493806</v>
      </c>
      <c r="F12" s="5">
        <v>10.005401877227689</v>
      </c>
      <c r="G12" s="4">
        <v>157194241600</v>
      </c>
      <c r="H12" s="5">
        <v>12.923355987865005</v>
      </c>
      <c r="I12" s="3">
        <v>319287.63263515377</v>
      </c>
      <c r="J12" s="3">
        <v>320000</v>
      </c>
    </row>
    <row r="13" spans="1:10" ht="19.899999999999999" customHeight="1" x14ac:dyDescent="0.25">
      <c r="A13" s="2">
        <v>9</v>
      </c>
      <c r="B13" s="3">
        <v>358000</v>
      </c>
      <c r="C13" s="3">
        <v>468000</v>
      </c>
      <c r="D13" s="3">
        <v>492788</v>
      </c>
      <c r="E13" s="3">
        <v>1856994</v>
      </c>
      <c r="F13" s="5">
        <v>12.438008184195642</v>
      </c>
      <c r="G13" s="4">
        <v>200458137745</v>
      </c>
      <c r="H13" s="5">
        <v>16.480195765282495</v>
      </c>
      <c r="I13" s="3">
        <v>406783.72392387799</v>
      </c>
      <c r="J13" s="3">
        <v>404000</v>
      </c>
    </row>
    <row r="14" spans="1:10" ht="19.899999999999999" customHeight="1" x14ac:dyDescent="0.25">
      <c r="A14" s="2">
        <v>10</v>
      </c>
      <c r="B14" s="3">
        <v>470000</v>
      </c>
      <c r="C14" s="3">
        <v>2028000</v>
      </c>
      <c r="D14" s="3">
        <v>487092</v>
      </c>
      <c r="E14" s="3">
        <v>1734583</v>
      </c>
      <c r="F14" s="5">
        <v>11.618108378468982</v>
      </c>
      <c r="G14" s="4">
        <v>338914268700</v>
      </c>
      <c r="H14" s="5">
        <v>27.86304192314023</v>
      </c>
      <c r="I14" s="3">
        <v>695791.07991919387</v>
      </c>
      <c r="J14" s="3">
        <v>625000</v>
      </c>
    </row>
    <row r="15" spans="1:10" ht="19.899999999999999" customHeight="1" x14ac:dyDescent="0.25">
      <c r="A15" s="12" t="s">
        <v>65</v>
      </c>
      <c r="B15" s="13"/>
      <c r="C15" s="13"/>
      <c r="D15" s="14">
        <v>4907623</v>
      </c>
      <c r="E15" s="14">
        <v>14929995</v>
      </c>
      <c r="F15" s="16">
        <v>100</v>
      </c>
      <c r="G15" s="15">
        <v>1216357745988</v>
      </c>
      <c r="H15" s="16">
        <v>100</v>
      </c>
      <c r="I15" s="14">
        <v>247850.68983253196</v>
      </c>
      <c r="J15" s="14">
        <v>190000</v>
      </c>
    </row>
    <row r="16" spans="1:10" ht="19.899999999999999" customHeight="1" x14ac:dyDescent="0.25">
      <c r="A16" s="17" t="s">
        <v>31</v>
      </c>
      <c r="B16" s="18"/>
      <c r="C16" s="18"/>
      <c r="D16" s="11">
        <v>46236</v>
      </c>
      <c r="E16" s="11"/>
      <c r="F16" s="11"/>
      <c r="G16" s="19"/>
      <c r="H16" s="19"/>
      <c r="I16" s="19"/>
      <c r="J16" s="19"/>
    </row>
    <row r="17" spans="1:10" ht="19.899999999999999" customHeight="1" x14ac:dyDescent="0.25">
      <c r="A17" s="20" t="s">
        <v>35</v>
      </c>
      <c r="B17" s="21"/>
      <c r="C17" s="21"/>
      <c r="D17" s="22">
        <v>4953859</v>
      </c>
      <c r="E17" s="22"/>
      <c r="F17" s="22"/>
      <c r="G17" s="21"/>
      <c r="H17" s="21"/>
      <c r="I17" s="21"/>
      <c r="J17" s="21"/>
    </row>
  </sheetData>
  <mergeCells count="9">
    <mergeCell ref="H3:H4"/>
    <mergeCell ref="I3:I4"/>
    <mergeCell ref="J3:J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3" workbookViewId="0">
      <selection activeCell="B23" sqref="B23:I33"/>
    </sheetView>
  </sheetViews>
  <sheetFormatPr baseColWidth="10" defaultRowHeight="15" x14ac:dyDescent="0.25"/>
  <cols>
    <col min="1" max="1" width="20.7109375" customWidth="1"/>
    <col min="2" max="8" width="14.7109375" customWidth="1"/>
    <col min="9" max="9" width="15.28515625" customWidth="1"/>
    <col min="10" max="10" width="14.7109375" customWidth="1"/>
  </cols>
  <sheetData>
    <row r="1" spans="1:10" x14ac:dyDescent="0.25">
      <c r="A1" s="44" t="s">
        <v>41</v>
      </c>
    </row>
    <row r="2" spans="1:10" x14ac:dyDescent="0.25">
      <c r="A2" t="s">
        <v>68</v>
      </c>
    </row>
    <row r="3" spans="1:10" ht="26.45" customHeight="1" x14ac:dyDescent="0.25">
      <c r="A3" s="58" t="s">
        <v>0</v>
      </c>
      <c r="B3" s="59" t="s">
        <v>40</v>
      </c>
      <c r="C3" s="59"/>
      <c r="D3" s="59"/>
      <c r="E3" s="59" t="s">
        <v>39</v>
      </c>
      <c r="F3" s="60"/>
      <c r="G3" s="60"/>
      <c r="H3" s="59" t="s">
        <v>32</v>
      </c>
      <c r="I3" s="60"/>
      <c r="J3" s="60"/>
    </row>
    <row r="4" spans="1:10" ht="27.6" customHeight="1" x14ac:dyDescent="0.25">
      <c r="A4" s="58"/>
      <c r="B4" s="23" t="s">
        <v>1</v>
      </c>
      <c r="C4" s="23" t="s">
        <v>38</v>
      </c>
      <c r="D4" s="23" t="s">
        <v>37</v>
      </c>
      <c r="E4" s="23" t="s">
        <v>1</v>
      </c>
      <c r="F4" s="23" t="s">
        <v>38</v>
      </c>
      <c r="G4" s="23" t="s">
        <v>37</v>
      </c>
      <c r="H4" s="23" t="s">
        <v>1</v>
      </c>
      <c r="I4" s="23" t="s">
        <v>38</v>
      </c>
      <c r="J4" s="23" t="s">
        <v>37</v>
      </c>
    </row>
    <row r="5" spans="1:10" ht="19.899999999999999" customHeight="1" x14ac:dyDescent="0.25">
      <c r="A5" s="25">
        <v>1</v>
      </c>
      <c r="B5" s="26">
        <v>491331</v>
      </c>
      <c r="C5" s="26">
        <v>203099</v>
      </c>
      <c r="D5" s="26">
        <v>288232</v>
      </c>
      <c r="E5" s="27">
        <v>10.011588094684534</v>
      </c>
      <c r="F5" s="27">
        <v>4.1384393218468496</v>
      </c>
      <c r="G5" s="27">
        <v>5.873148772837685</v>
      </c>
      <c r="H5" s="27">
        <v>6.5045835581324711</v>
      </c>
      <c r="I5" s="27">
        <v>2.4135306140424024</v>
      </c>
      <c r="J5" s="27">
        <v>4.0910529440900687</v>
      </c>
    </row>
    <row r="6" spans="1:10" ht="19.899999999999999" customHeight="1" x14ac:dyDescent="0.25">
      <c r="A6" s="25">
        <v>2</v>
      </c>
      <c r="B6" s="26">
        <v>495716</v>
      </c>
      <c r="C6" s="26">
        <v>223400</v>
      </c>
      <c r="D6" s="26">
        <v>272316</v>
      </c>
      <c r="E6" s="27">
        <v>10.100938886299945</v>
      </c>
      <c r="F6" s="27">
        <v>4.5521019035080732</v>
      </c>
      <c r="G6" s="27">
        <v>5.5488369827918733</v>
      </c>
      <c r="H6" s="27">
        <v>8.4859974835892444</v>
      </c>
      <c r="I6" s="27">
        <v>3.8014882121527838</v>
      </c>
      <c r="J6" s="27">
        <v>4.6845092714364611</v>
      </c>
    </row>
    <row r="7" spans="1:10" ht="19.899999999999999" customHeight="1" x14ac:dyDescent="0.25">
      <c r="A7" s="25">
        <v>3</v>
      </c>
      <c r="B7" s="26">
        <v>486296</v>
      </c>
      <c r="C7" s="26">
        <v>285176</v>
      </c>
      <c r="D7" s="26">
        <v>201120</v>
      </c>
      <c r="E7" s="27">
        <v>9.9089926019174648</v>
      </c>
      <c r="F7" s="27">
        <v>5.8108783009615852</v>
      </c>
      <c r="G7" s="27">
        <v>4.0981143009558805</v>
      </c>
      <c r="H7" s="27">
        <v>8.976935357312577</v>
      </c>
      <c r="I7" s="27">
        <v>5.268400960616531</v>
      </c>
      <c r="J7" s="27">
        <v>3.7085343966960469</v>
      </c>
    </row>
    <row r="8" spans="1:10" ht="19.899999999999999" customHeight="1" x14ac:dyDescent="0.25">
      <c r="A8" s="25">
        <v>4</v>
      </c>
      <c r="B8" s="26">
        <v>492475</v>
      </c>
      <c r="C8" s="26">
        <v>266696</v>
      </c>
      <c r="D8" s="26">
        <v>225779</v>
      </c>
      <c r="E8" s="27">
        <v>10.034898768711452</v>
      </c>
      <c r="F8" s="27">
        <v>5.4343212589883123</v>
      </c>
      <c r="G8" s="27">
        <v>4.6005775097231387</v>
      </c>
      <c r="H8" s="27">
        <v>9.5371498784828788</v>
      </c>
      <c r="I8" s="27">
        <v>4.8141275331974329</v>
      </c>
      <c r="J8" s="27">
        <v>4.7230223452854467</v>
      </c>
    </row>
    <row r="9" spans="1:10" ht="19.899999999999999" customHeight="1" x14ac:dyDescent="0.25">
      <c r="A9" s="25">
        <v>5</v>
      </c>
      <c r="B9" s="26">
        <v>489477</v>
      </c>
      <c r="C9" s="26">
        <v>249777</v>
      </c>
      <c r="D9" s="26">
        <v>239700</v>
      </c>
      <c r="E9" s="27">
        <v>9.9738101317073458</v>
      </c>
      <c r="F9" s="27">
        <v>5.0895718762423279</v>
      </c>
      <c r="G9" s="27">
        <v>4.8842382554650188</v>
      </c>
      <c r="H9" s="27">
        <v>10.856862309732858</v>
      </c>
      <c r="I9" s="27">
        <v>5.46860866329828</v>
      </c>
      <c r="J9" s="27">
        <v>5.3882536464345767</v>
      </c>
    </row>
    <row r="10" spans="1:10" ht="19.899999999999999" customHeight="1" x14ac:dyDescent="0.25">
      <c r="A10" s="25">
        <v>6</v>
      </c>
      <c r="B10" s="26">
        <v>490428</v>
      </c>
      <c r="C10" s="26">
        <v>277401</v>
      </c>
      <c r="D10" s="26">
        <v>213027</v>
      </c>
      <c r="E10" s="27">
        <v>9.9931881483153866</v>
      </c>
      <c r="F10" s="27">
        <v>5.6524512987244533</v>
      </c>
      <c r="G10" s="27">
        <v>4.3407368495909324</v>
      </c>
      <c r="H10" s="27">
        <v>11.016252852060568</v>
      </c>
      <c r="I10" s="27">
        <v>5.6203300804856262</v>
      </c>
      <c r="J10" s="27">
        <v>5.3959227715749405</v>
      </c>
    </row>
    <row r="11" spans="1:10" ht="19.899999999999999" customHeight="1" x14ac:dyDescent="0.25">
      <c r="A11" s="25">
        <v>7</v>
      </c>
      <c r="B11" s="26">
        <v>489692</v>
      </c>
      <c r="C11" s="26">
        <v>297219</v>
      </c>
      <c r="D11" s="26">
        <v>192473</v>
      </c>
      <c r="E11" s="27">
        <v>9.9781910713190474</v>
      </c>
      <c r="F11" s="27">
        <v>6.0562720486068304</v>
      </c>
      <c r="G11" s="27">
        <v>3.9219190227122178</v>
      </c>
      <c r="H11" s="27">
        <v>10.560700120797094</v>
      </c>
      <c r="I11" s="27">
        <v>6.3213952851290305</v>
      </c>
      <c r="J11" s="27">
        <v>4.2393048356680625</v>
      </c>
    </row>
    <row r="12" spans="1:10" ht="19.899999999999999" customHeight="1" x14ac:dyDescent="0.25">
      <c r="A12" s="25">
        <v>8</v>
      </c>
      <c r="B12" s="26">
        <v>492328</v>
      </c>
      <c r="C12" s="26">
        <v>337044</v>
      </c>
      <c r="D12" s="26">
        <v>155284</v>
      </c>
      <c r="E12" s="27">
        <v>10.031903428604846</v>
      </c>
      <c r="F12" s="27">
        <v>6.8677646999372204</v>
      </c>
      <c r="G12" s="27">
        <v>3.1641387286676261</v>
      </c>
      <c r="H12" s="27">
        <v>10.005401877227687</v>
      </c>
      <c r="I12" s="27">
        <v>6.9445100283020853</v>
      </c>
      <c r="J12" s="27">
        <v>3.0608918489256025</v>
      </c>
    </row>
    <row r="13" spans="1:10" ht="19.899999999999999" customHeight="1" x14ac:dyDescent="0.25">
      <c r="A13" s="25">
        <v>9</v>
      </c>
      <c r="B13" s="26">
        <v>492788</v>
      </c>
      <c r="C13" s="26">
        <v>284611</v>
      </c>
      <c r="D13" s="26">
        <v>208177</v>
      </c>
      <c r="E13" s="27">
        <v>10.041276601727557</v>
      </c>
      <c r="F13" s="27">
        <v>5.7993655991912991</v>
      </c>
      <c r="G13" s="27">
        <v>4.2419110025362583</v>
      </c>
      <c r="H13" s="27">
        <v>12.438008184195642</v>
      </c>
      <c r="I13" s="27">
        <v>7.2552602998192564</v>
      </c>
      <c r="J13" s="27">
        <v>5.1827478843763846</v>
      </c>
    </row>
    <row r="14" spans="1:10" ht="19.899999999999999" customHeight="1" x14ac:dyDescent="0.25">
      <c r="A14" s="28">
        <v>10</v>
      </c>
      <c r="B14" s="29">
        <v>487092</v>
      </c>
      <c r="C14" s="29">
        <v>355927</v>
      </c>
      <c r="D14" s="29">
        <v>131165</v>
      </c>
      <c r="E14" s="30">
        <v>9.9252122667124194</v>
      </c>
      <c r="F14" s="30">
        <v>7.2525334566245201</v>
      </c>
      <c r="G14" s="30">
        <v>2.672678810087898</v>
      </c>
      <c r="H14" s="30">
        <v>11.618108378468982</v>
      </c>
      <c r="I14" s="30">
        <v>8.4191856728686112</v>
      </c>
      <c r="J14" s="30">
        <v>3.1989227056003702</v>
      </c>
    </row>
    <row r="15" spans="1:10" ht="19.899999999999999" customHeight="1" x14ac:dyDescent="0.25">
      <c r="A15" s="31" t="s">
        <v>36</v>
      </c>
      <c r="B15" s="32">
        <v>4907623</v>
      </c>
      <c r="C15" s="32">
        <v>2780350</v>
      </c>
      <c r="D15" s="32">
        <v>2127273</v>
      </c>
      <c r="E15" s="33">
        <v>99.066667016562235</v>
      </c>
      <c r="F15" s="33">
        <v>56.124932098390367</v>
      </c>
      <c r="G15" s="33">
        <v>42.941734918171875</v>
      </c>
      <c r="H15" s="33">
        <v>100</v>
      </c>
      <c r="I15" s="33">
        <v>56.32683734991204</v>
      </c>
      <c r="J15" s="33">
        <v>43.67316265008796</v>
      </c>
    </row>
    <row r="16" spans="1:10" ht="19.899999999999999" customHeight="1" x14ac:dyDescent="0.25">
      <c r="A16" s="31" t="s">
        <v>31</v>
      </c>
      <c r="B16" s="32">
        <v>46236</v>
      </c>
      <c r="C16" s="32">
        <v>34375</v>
      </c>
      <c r="D16" s="32">
        <v>11861</v>
      </c>
      <c r="E16" s="33">
        <v>0.93333298343776028</v>
      </c>
      <c r="F16" s="33">
        <v>0.69390348009501279</v>
      </c>
      <c r="G16" s="33">
        <v>0.23942950334274754</v>
      </c>
      <c r="H16" s="33"/>
      <c r="I16" s="33"/>
      <c r="J16" s="33"/>
    </row>
    <row r="17" spans="1:10" ht="19.899999999999999" customHeight="1" x14ac:dyDescent="0.25">
      <c r="A17" s="34" t="s">
        <v>35</v>
      </c>
      <c r="B17" s="35">
        <v>4953859</v>
      </c>
      <c r="C17" s="35">
        <v>2814725</v>
      </c>
      <c r="D17" s="35">
        <v>2139134</v>
      </c>
      <c r="E17" s="36">
        <v>100</v>
      </c>
      <c r="F17" s="36">
        <v>56.818835578485384</v>
      </c>
      <c r="G17" s="36">
        <v>43.181164421514623</v>
      </c>
      <c r="H17" s="36"/>
      <c r="I17" s="36"/>
      <c r="J17" s="36"/>
    </row>
    <row r="19" spans="1:10" x14ac:dyDescent="0.25">
      <c r="A19" s="44" t="s">
        <v>43</v>
      </c>
    </row>
    <row r="20" spans="1:10" x14ac:dyDescent="0.25">
      <c r="A20" t="s">
        <v>68</v>
      </c>
    </row>
    <row r="21" spans="1:10" ht="26.45" customHeight="1" x14ac:dyDescent="0.25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10" ht="26.45" customHeight="1" x14ac:dyDescent="0.25">
      <c r="A22" s="58"/>
      <c r="B22" s="23" t="s">
        <v>1</v>
      </c>
      <c r="C22" s="23" t="s">
        <v>38</v>
      </c>
      <c r="D22" s="23" t="s">
        <v>37</v>
      </c>
      <c r="E22" s="23" t="s">
        <v>1</v>
      </c>
      <c r="F22" s="23" t="s">
        <v>38</v>
      </c>
      <c r="G22" s="23" t="s">
        <v>37</v>
      </c>
      <c r="H22" s="23" t="s">
        <v>38</v>
      </c>
      <c r="I22" s="24" t="s">
        <v>37</v>
      </c>
    </row>
    <row r="23" spans="1:10" ht="19.899999999999999" customHeight="1" x14ac:dyDescent="0.25">
      <c r="A23" s="25">
        <v>1</v>
      </c>
      <c r="B23" s="37">
        <v>25576599100</v>
      </c>
      <c r="C23" s="37">
        <v>10010057800</v>
      </c>
      <c r="D23" s="37">
        <v>15566541300</v>
      </c>
      <c r="E23" s="27">
        <v>2.1027201236117525</v>
      </c>
      <c r="F23" s="27">
        <v>0.82295343068409699</v>
      </c>
      <c r="G23" s="27">
        <v>1.2797666929276557</v>
      </c>
      <c r="H23" s="26">
        <v>49286.593237780588</v>
      </c>
      <c r="I23" s="26">
        <v>54006.984998195898</v>
      </c>
    </row>
    <row r="24" spans="1:10" ht="19.899999999999999" customHeight="1" x14ac:dyDescent="0.25">
      <c r="A24" s="25">
        <v>2</v>
      </c>
      <c r="B24" s="37">
        <v>45236771243</v>
      </c>
      <c r="C24" s="37">
        <v>20599491200</v>
      </c>
      <c r="D24" s="37">
        <v>24637280043</v>
      </c>
      <c r="E24" s="27">
        <v>3.7190350776494565</v>
      </c>
      <c r="F24" s="27">
        <v>1.6935388678162144</v>
      </c>
      <c r="G24" s="27">
        <v>2.0254962098332427</v>
      </c>
      <c r="H24" s="26">
        <v>92209.002685765445</v>
      </c>
      <c r="I24" s="26">
        <v>90473.126966465425</v>
      </c>
    </row>
    <row r="25" spans="1:10" ht="19.899999999999999" customHeight="1" x14ac:dyDescent="0.25">
      <c r="A25" s="25">
        <v>3</v>
      </c>
      <c r="B25" s="37">
        <v>58639535473</v>
      </c>
      <c r="C25" s="37">
        <v>34460671420</v>
      </c>
      <c r="D25" s="37">
        <v>24178864053</v>
      </c>
      <c r="E25" s="27">
        <v>4.8209119123395228</v>
      </c>
      <c r="F25" s="27">
        <v>2.833103298241336</v>
      </c>
      <c r="G25" s="27">
        <v>1.9878086140981861</v>
      </c>
      <c r="H25" s="26">
        <v>120840.01255365107</v>
      </c>
      <c r="I25" s="26">
        <v>120221.08220465394</v>
      </c>
    </row>
    <row r="26" spans="1:10" ht="19.899999999999999" customHeight="1" x14ac:dyDescent="0.25">
      <c r="A26" s="25">
        <v>4</v>
      </c>
      <c r="B26" s="37">
        <v>73083731460</v>
      </c>
      <c r="C26" s="37">
        <v>39511761220</v>
      </c>
      <c r="D26" s="37">
        <v>33571970240</v>
      </c>
      <c r="E26" s="27">
        <v>6.0084076170071938</v>
      </c>
      <c r="F26" s="27">
        <v>3.2483668024743935</v>
      </c>
      <c r="G26" s="27">
        <v>2.7600408145327999</v>
      </c>
      <c r="H26" s="26">
        <v>148152.80776614574</v>
      </c>
      <c r="I26" s="26">
        <v>148693.945141045</v>
      </c>
    </row>
    <row r="27" spans="1:10" ht="19.899999999999999" customHeight="1" x14ac:dyDescent="0.25">
      <c r="A27" s="25">
        <v>5</v>
      </c>
      <c r="B27" s="37">
        <v>86157000492</v>
      </c>
      <c r="C27" s="37">
        <v>43631609060</v>
      </c>
      <c r="D27" s="37">
        <v>42525391432</v>
      </c>
      <c r="E27" s="27">
        <v>7.0831957765861082</v>
      </c>
      <c r="F27" s="27">
        <v>3.5870704325198131</v>
      </c>
      <c r="G27" s="27">
        <v>3.4961253440662956</v>
      </c>
      <c r="H27" s="26">
        <v>174682.25280950608</v>
      </c>
      <c r="I27" s="26">
        <v>177410.89458489779</v>
      </c>
    </row>
    <row r="28" spans="1:10" ht="19.899999999999999" customHeight="1" x14ac:dyDescent="0.25">
      <c r="A28" s="25">
        <v>6</v>
      </c>
      <c r="B28" s="37">
        <v>102405089340</v>
      </c>
      <c r="C28" s="37">
        <v>57914190900</v>
      </c>
      <c r="D28" s="37">
        <v>44490898440</v>
      </c>
      <c r="E28" s="27">
        <v>8.4189943030962766</v>
      </c>
      <c r="F28" s="27">
        <v>4.7612794090408457</v>
      </c>
      <c r="G28" s="27">
        <v>3.6577148940554305</v>
      </c>
      <c r="H28" s="26">
        <v>208774.26865800773</v>
      </c>
      <c r="I28" s="26">
        <v>208850.98339647087</v>
      </c>
    </row>
    <row r="29" spans="1:10" ht="19.899999999999999" customHeight="1" x14ac:dyDescent="0.25">
      <c r="A29" s="25">
        <v>7</v>
      </c>
      <c r="B29" s="37">
        <v>128692370835</v>
      </c>
      <c r="C29" s="37">
        <v>78004820200</v>
      </c>
      <c r="D29" s="37">
        <v>50687550635</v>
      </c>
      <c r="E29" s="27">
        <v>10.580141513421957</v>
      </c>
      <c r="F29" s="27">
        <v>6.4129833889157108</v>
      </c>
      <c r="G29" s="27">
        <v>4.1671581245062468</v>
      </c>
      <c r="H29" s="26">
        <v>262448.96927854547</v>
      </c>
      <c r="I29" s="26">
        <v>263348.88859736169</v>
      </c>
    </row>
    <row r="30" spans="1:10" ht="19.899999999999999" customHeight="1" x14ac:dyDescent="0.25">
      <c r="A30" s="25">
        <v>8</v>
      </c>
      <c r="B30" s="37">
        <v>157194241600</v>
      </c>
      <c r="C30" s="37">
        <v>107552239400</v>
      </c>
      <c r="D30" s="37">
        <v>49642002200</v>
      </c>
      <c r="E30" s="27">
        <v>12.923355987865005</v>
      </c>
      <c r="F30" s="27">
        <v>8.8421551763654467</v>
      </c>
      <c r="G30" s="27">
        <v>4.081200811499559</v>
      </c>
      <c r="H30" s="26">
        <v>319104.44749053539</v>
      </c>
      <c r="I30" s="26">
        <v>319685.23608356301</v>
      </c>
    </row>
    <row r="31" spans="1:10" ht="19.899999999999999" customHeight="1" x14ac:dyDescent="0.25">
      <c r="A31" s="25">
        <v>9</v>
      </c>
      <c r="B31" s="37">
        <v>200458137745</v>
      </c>
      <c r="C31" s="37">
        <v>115148905500</v>
      </c>
      <c r="D31" s="37">
        <v>85309232245</v>
      </c>
      <c r="E31" s="27">
        <v>16.480195765282495</v>
      </c>
      <c r="F31" s="27">
        <v>9.4666972672968868</v>
      </c>
      <c r="G31" s="27">
        <v>7.0134984979856094</v>
      </c>
      <c r="H31" s="26">
        <v>404583.46831289021</v>
      </c>
      <c r="I31" s="26">
        <v>409791.82255964878</v>
      </c>
    </row>
    <row r="32" spans="1:10" ht="19.899999999999999" customHeight="1" x14ac:dyDescent="0.25">
      <c r="A32" s="28">
        <v>10</v>
      </c>
      <c r="B32" s="38">
        <v>338914268700</v>
      </c>
      <c r="C32" s="38">
        <v>253572215700</v>
      </c>
      <c r="D32" s="38">
        <v>85342053000</v>
      </c>
      <c r="E32" s="30">
        <v>27.86304192314023</v>
      </c>
      <c r="F32" s="30">
        <v>20.846845143739614</v>
      </c>
      <c r="G32" s="30">
        <v>7.0161967794006168</v>
      </c>
      <c r="H32" s="29">
        <v>712427.59245575638</v>
      </c>
      <c r="I32" s="29">
        <v>650646.53680478781</v>
      </c>
    </row>
    <row r="33" spans="1:9" ht="19.899999999999999" customHeight="1" x14ac:dyDescent="0.25">
      <c r="A33" s="43" t="s">
        <v>34</v>
      </c>
      <c r="B33" s="40">
        <v>1216357745988</v>
      </c>
      <c r="C33" s="40">
        <v>760405962400</v>
      </c>
      <c r="D33" s="40">
        <v>455951783588</v>
      </c>
      <c r="E33" s="41">
        <v>100</v>
      </c>
      <c r="F33" s="41">
        <v>62.514993217094364</v>
      </c>
      <c r="G33" s="41">
        <v>37.485006782905643</v>
      </c>
      <c r="H33" s="42">
        <v>273492.89204596542</v>
      </c>
      <c r="I33" s="42">
        <v>214336.28104526311</v>
      </c>
    </row>
  </sheetData>
  <mergeCells count="8">
    <mergeCell ref="A3:A4"/>
    <mergeCell ref="B3:D3"/>
    <mergeCell ref="E3:G3"/>
    <mergeCell ref="H3:J3"/>
    <mergeCell ref="A21:A22"/>
    <mergeCell ref="B21:D21"/>
    <mergeCell ref="E21:G21"/>
    <mergeCell ref="H21:I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D15" sqref="D15:J17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44" t="s">
        <v>44</v>
      </c>
    </row>
    <row r="2" spans="1:10" x14ac:dyDescent="0.25">
      <c r="A2" t="s">
        <v>68</v>
      </c>
    </row>
    <row r="3" spans="1:10" ht="14.45" customHeight="1" x14ac:dyDescent="0.25">
      <c r="A3" s="55" t="s">
        <v>0</v>
      </c>
      <c r="B3" s="56" t="s">
        <v>2</v>
      </c>
      <c r="C3" s="56"/>
      <c r="D3" s="54" t="s">
        <v>33</v>
      </c>
      <c r="E3" s="54" t="s">
        <v>3</v>
      </c>
      <c r="F3" s="54" t="s">
        <v>32</v>
      </c>
      <c r="G3" s="54" t="s">
        <v>4</v>
      </c>
      <c r="H3" s="54" t="s">
        <v>5</v>
      </c>
      <c r="I3" s="54" t="s">
        <v>6</v>
      </c>
      <c r="J3" s="54" t="s">
        <v>8</v>
      </c>
    </row>
    <row r="4" spans="1:10" ht="25.5" x14ac:dyDescent="0.25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  <c r="J4" s="54"/>
    </row>
    <row r="5" spans="1:10" ht="19.899999999999999" customHeight="1" x14ac:dyDescent="0.25">
      <c r="A5" s="2">
        <v>1</v>
      </c>
      <c r="B5" s="3">
        <v>2000</v>
      </c>
      <c r="C5" s="3">
        <v>28000</v>
      </c>
      <c r="D5" s="3">
        <v>496325</v>
      </c>
      <c r="E5" s="3">
        <v>2217344</v>
      </c>
      <c r="F5" s="5">
        <v>14.851605777496912</v>
      </c>
      <c r="G5" s="4">
        <v>42355600500</v>
      </c>
      <c r="H5" s="5">
        <v>3.4821663807136112</v>
      </c>
      <c r="I5" s="3">
        <v>19360.038579579912</v>
      </c>
      <c r="J5" s="3">
        <v>20133.330000000002</v>
      </c>
    </row>
    <row r="6" spans="1:10" ht="19.899999999999999" customHeight="1" x14ac:dyDescent="0.25">
      <c r="A6" s="2">
        <v>2</v>
      </c>
      <c r="B6" s="3">
        <v>28000</v>
      </c>
      <c r="C6" s="3">
        <v>39250</v>
      </c>
      <c r="D6" s="3">
        <v>486318</v>
      </c>
      <c r="E6" s="3">
        <v>1966686</v>
      </c>
      <c r="F6" s="5">
        <v>13.172717070568343</v>
      </c>
      <c r="G6" s="4">
        <v>66109517550</v>
      </c>
      <c r="H6" s="5">
        <v>5.4350389733656703</v>
      </c>
      <c r="I6" s="3">
        <v>33634.094206815294</v>
      </c>
      <c r="J6" s="3">
        <v>33400</v>
      </c>
    </row>
    <row r="7" spans="1:10" ht="19.899999999999999" customHeight="1" x14ac:dyDescent="0.25">
      <c r="A7" s="2">
        <v>3</v>
      </c>
      <c r="B7" s="3">
        <v>39333.33</v>
      </c>
      <c r="C7" s="3">
        <v>50000</v>
      </c>
      <c r="D7" s="3">
        <v>489654</v>
      </c>
      <c r="E7" s="3">
        <v>1795280</v>
      </c>
      <c r="F7" s="5">
        <v>12.024652386018882</v>
      </c>
      <c r="G7" s="4">
        <v>80285214800</v>
      </c>
      <c r="H7" s="5">
        <v>6.6004606839402706</v>
      </c>
      <c r="I7" s="3">
        <v>44800.476609748919</v>
      </c>
      <c r="J7" s="3">
        <v>45000</v>
      </c>
    </row>
    <row r="8" spans="1:10" ht="19.899999999999999" customHeight="1" x14ac:dyDescent="0.25">
      <c r="A8" s="2">
        <v>4</v>
      </c>
      <c r="B8" s="3">
        <v>50000</v>
      </c>
      <c r="C8" s="3">
        <v>62333.33</v>
      </c>
      <c r="D8" s="3">
        <v>491907</v>
      </c>
      <c r="E8" s="3">
        <v>1482441</v>
      </c>
      <c r="F8" s="5">
        <v>9.9292799495244299</v>
      </c>
      <c r="G8" s="4">
        <v>82772102380</v>
      </c>
      <c r="H8" s="5">
        <v>6.8049143151357532</v>
      </c>
      <c r="I8" s="3">
        <v>55903.614287965</v>
      </c>
      <c r="J8" s="3">
        <v>56666.67</v>
      </c>
    </row>
    <row r="9" spans="1:10" ht="19.899999999999999" customHeight="1" x14ac:dyDescent="0.25">
      <c r="A9" s="2">
        <v>5</v>
      </c>
      <c r="B9" s="3">
        <v>62500</v>
      </c>
      <c r="C9" s="3">
        <v>73000</v>
      </c>
      <c r="D9" s="3">
        <v>491624</v>
      </c>
      <c r="E9" s="3">
        <v>1474378</v>
      </c>
      <c r="F9" s="5">
        <v>9.8752745730993219</v>
      </c>
      <c r="G9" s="4">
        <v>100539942827</v>
      </c>
      <c r="H9" s="5">
        <v>8.2656556558806891</v>
      </c>
      <c r="I9" s="3">
        <v>68199.39214755586</v>
      </c>
      <c r="J9" s="3">
        <v>68333.33</v>
      </c>
    </row>
    <row r="10" spans="1:10" ht="19.899999999999999" customHeight="1" x14ac:dyDescent="0.25">
      <c r="A10" s="2">
        <v>6</v>
      </c>
      <c r="B10" s="3">
        <v>73000</v>
      </c>
      <c r="C10" s="3">
        <v>88000</v>
      </c>
      <c r="D10" s="3">
        <v>489384</v>
      </c>
      <c r="E10" s="3">
        <v>1359657</v>
      </c>
      <c r="F10" s="5">
        <v>9.1068818174420016</v>
      </c>
      <c r="G10" s="4">
        <v>108995755175</v>
      </c>
      <c r="H10" s="5">
        <v>8.9608304410859816</v>
      </c>
      <c r="I10" s="3">
        <v>79780.399340027463</v>
      </c>
      <c r="J10" s="3">
        <v>80000</v>
      </c>
    </row>
    <row r="11" spans="1:10" ht="19.899999999999999" customHeight="1" x14ac:dyDescent="0.25">
      <c r="A11" s="2">
        <v>7</v>
      </c>
      <c r="B11" s="3">
        <v>88000</v>
      </c>
      <c r="C11" s="3">
        <v>110000</v>
      </c>
      <c r="D11" s="3">
        <v>491890</v>
      </c>
      <c r="E11" s="3">
        <v>1250683</v>
      </c>
      <c r="F11" s="5">
        <v>8.3769820418560084</v>
      </c>
      <c r="G11" s="4">
        <v>124361995638</v>
      </c>
      <c r="H11" s="5">
        <v>10.224129870360271</v>
      </c>
      <c r="I11" s="3">
        <v>99423.826671145987</v>
      </c>
      <c r="J11" s="3">
        <v>100000</v>
      </c>
    </row>
    <row r="12" spans="1:10" ht="19.899999999999999" customHeight="1" x14ac:dyDescent="0.25">
      <c r="A12" s="2">
        <v>8</v>
      </c>
      <c r="B12" s="3">
        <v>110000</v>
      </c>
      <c r="C12" s="3">
        <v>140000</v>
      </c>
      <c r="D12" s="3">
        <v>489186</v>
      </c>
      <c r="E12" s="3">
        <v>1259096</v>
      </c>
      <c r="F12" s="5">
        <v>8.4333316923414898</v>
      </c>
      <c r="G12" s="4">
        <v>157506137718</v>
      </c>
      <c r="H12" s="5">
        <v>12.948997795879855</v>
      </c>
      <c r="I12" s="3">
        <v>124885.63846798558</v>
      </c>
      <c r="J12" s="3">
        <v>123000</v>
      </c>
    </row>
    <row r="13" spans="1:10" ht="19.899999999999999" customHeight="1" x14ac:dyDescent="0.25">
      <c r="A13" s="2">
        <v>9</v>
      </c>
      <c r="B13" s="3">
        <v>140000</v>
      </c>
      <c r="C13" s="3">
        <v>200000</v>
      </c>
      <c r="D13" s="3">
        <v>490673</v>
      </c>
      <c r="E13" s="3">
        <v>1150010</v>
      </c>
      <c r="F13" s="5">
        <v>7.7026817490561781</v>
      </c>
      <c r="G13" s="4">
        <v>185344201400</v>
      </c>
      <c r="H13" s="5">
        <v>15.237638927472947</v>
      </c>
      <c r="I13" s="3">
        <v>160880.1790923079</v>
      </c>
      <c r="J13" s="3">
        <v>160000</v>
      </c>
    </row>
    <row r="14" spans="1:10" ht="19.899999999999999" customHeight="1" x14ac:dyDescent="0.25">
      <c r="A14" s="2">
        <v>10</v>
      </c>
      <c r="B14" s="3">
        <v>200000</v>
      </c>
      <c r="C14" s="3">
        <v>1800000</v>
      </c>
      <c r="D14" s="3">
        <v>490662</v>
      </c>
      <c r="E14" s="3">
        <v>974420</v>
      </c>
      <c r="F14" s="5">
        <v>6.5265929425964302</v>
      </c>
      <c r="G14" s="4">
        <v>268087278000</v>
      </c>
      <c r="H14" s="5">
        <v>22.040166956164953</v>
      </c>
      <c r="I14" s="3">
        <v>288707.83688604372</v>
      </c>
      <c r="J14" s="3">
        <v>249000</v>
      </c>
    </row>
    <row r="15" spans="1:10" ht="19.899999999999999" customHeight="1" x14ac:dyDescent="0.25">
      <c r="A15" s="12" t="s">
        <v>65</v>
      </c>
      <c r="B15" s="13"/>
      <c r="C15" s="13"/>
      <c r="D15" s="14">
        <v>4907623</v>
      </c>
      <c r="E15" s="14">
        <v>14929995</v>
      </c>
      <c r="F15" s="16">
        <v>100</v>
      </c>
      <c r="G15" s="15">
        <v>1216357745988</v>
      </c>
      <c r="H15" s="16">
        <v>100</v>
      </c>
      <c r="I15" s="14">
        <v>97515.431416895706</v>
      </c>
      <c r="J15" s="14">
        <v>73000</v>
      </c>
    </row>
    <row r="16" spans="1:10" ht="19.899999999999999" customHeight="1" x14ac:dyDescent="0.25">
      <c r="A16" s="17" t="s">
        <v>31</v>
      </c>
      <c r="B16" s="18"/>
      <c r="C16" s="18"/>
      <c r="D16" s="11">
        <v>46236</v>
      </c>
      <c r="E16" s="11"/>
      <c r="F16" s="11"/>
      <c r="G16" s="19"/>
      <c r="H16" s="19"/>
      <c r="I16" s="19"/>
      <c r="J16" s="19"/>
    </row>
    <row r="17" spans="1:10" ht="19.899999999999999" customHeight="1" x14ac:dyDescent="0.25">
      <c r="A17" s="20" t="s">
        <v>35</v>
      </c>
      <c r="B17" s="21"/>
      <c r="C17" s="21"/>
      <c r="D17" s="22">
        <v>4953859</v>
      </c>
      <c r="E17" s="22"/>
      <c r="F17" s="22"/>
      <c r="G17" s="21"/>
      <c r="H17" s="21"/>
      <c r="I17" s="21"/>
      <c r="J17" s="21"/>
    </row>
  </sheetData>
  <mergeCells count="9">
    <mergeCell ref="H3:H4"/>
    <mergeCell ref="I3:I4"/>
    <mergeCell ref="J3:J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workbookViewId="0">
      <selection activeCell="M32" sqref="M32"/>
    </sheetView>
  </sheetViews>
  <sheetFormatPr baseColWidth="10" defaultRowHeight="15" x14ac:dyDescent="0.25"/>
  <cols>
    <col min="1" max="1" width="20.7109375" customWidth="1"/>
    <col min="2" max="10" width="14.7109375" customWidth="1"/>
  </cols>
  <sheetData>
    <row r="1" spans="1:10" x14ac:dyDescent="0.25">
      <c r="A1" s="44" t="s">
        <v>45</v>
      </c>
    </row>
    <row r="2" spans="1:10" x14ac:dyDescent="0.25">
      <c r="A2" t="s">
        <v>68</v>
      </c>
    </row>
    <row r="3" spans="1:10" ht="26.45" customHeight="1" x14ac:dyDescent="0.25">
      <c r="A3" s="58" t="s">
        <v>0</v>
      </c>
      <c r="B3" s="59" t="s">
        <v>40</v>
      </c>
      <c r="C3" s="59"/>
      <c r="D3" s="59"/>
      <c r="E3" s="59" t="s">
        <v>39</v>
      </c>
      <c r="F3" s="60"/>
      <c r="G3" s="60"/>
      <c r="H3" s="59" t="s">
        <v>32</v>
      </c>
      <c r="I3" s="60"/>
      <c r="J3" s="60"/>
    </row>
    <row r="4" spans="1:10" ht="27.6" customHeight="1" x14ac:dyDescent="0.25">
      <c r="A4" s="58"/>
      <c r="B4" s="23" t="s">
        <v>1</v>
      </c>
      <c r="C4" s="23" t="s">
        <v>38</v>
      </c>
      <c r="D4" s="23" t="s">
        <v>37</v>
      </c>
      <c r="E4" s="23" t="s">
        <v>1</v>
      </c>
      <c r="F4" s="23" t="s">
        <v>38</v>
      </c>
      <c r="G4" s="23" t="s">
        <v>37</v>
      </c>
      <c r="H4" s="23" t="s">
        <v>1</v>
      </c>
      <c r="I4" s="23" t="s">
        <v>38</v>
      </c>
      <c r="J4" s="23" t="s">
        <v>37</v>
      </c>
    </row>
    <row r="5" spans="1:10" ht="19.899999999999999" customHeight="1" x14ac:dyDescent="0.25">
      <c r="A5" s="25">
        <v>1</v>
      </c>
      <c r="B5" s="26">
        <v>496325</v>
      </c>
      <c r="C5" s="26">
        <v>231790</v>
      </c>
      <c r="D5" s="26">
        <v>264535</v>
      </c>
      <c r="E5" s="27">
        <v>10.113348152455885</v>
      </c>
      <c r="F5" s="27">
        <v>4.723060430681004</v>
      </c>
      <c r="G5" s="27">
        <v>5.3902877217748797</v>
      </c>
      <c r="H5" s="27">
        <v>14.851605777496912</v>
      </c>
      <c r="I5" s="27">
        <v>6.6637597668318049</v>
      </c>
      <c r="J5" s="27">
        <v>8.1878460106651083</v>
      </c>
    </row>
    <row r="6" spans="1:10" ht="19.899999999999999" customHeight="1" x14ac:dyDescent="0.25">
      <c r="A6" s="25">
        <v>2</v>
      </c>
      <c r="B6" s="26">
        <v>486318</v>
      </c>
      <c r="C6" s="26">
        <v>200694</v>
      </c>
      <c r="D6" s="26">
        <v>285624</v>
      </c>
      <c r="E6" s="27">
        <v>9.9094408841102926</v>
      </c>
      <c r="F6" s="27">
        <v>4.0894339275857172</v>
      </c>
      <c r="G6" s="27">
        <v>5.8200069565245736</v>
      </c>
      <c r="H6" s="27">
        <v>13.172717070568343</v>
      </c>
      <c r="I6" s="27">
        <v>5.2796400802545485</v>
      </c>
      <c r="J6" s="27">
        <v>7.8930769903137952</v>
      </c>
    </row>
    <row r="7" spans="1:10" ht="19.899999999999999" customHeight="1" x14ac:dyDescent="0.25">
      <c r="A7" s="25">
        <v>3</v>
      </c>
      <c r="B7" s="26">
        <v>489654</v>
      </c>
      <c r="C7" s="26">
        <v>271450</v>
      </c>
      <c r="D7" s="26">
        <v>218204</v>
      </c>
      <c r="E7" s="27">
        <v>9.977416765713258</v>
      </c>
      <c r="F7" s="27">
        <v>5.5311909655652034</v>
      </c>
      <c r="G7" s="27">
        <v>4.4462258001480555</v>
      </c>
      <c r="H7" s="27">
        <v>12.024652386018882</v>
      </c>
      <c r="I7" s="27">
        <v>6.6965528119734801</v>
      </c>
      <c r="J7" s="27">
        <v>5.3280995740454031</v>
      </c>
    </row>
    <row r="8" spans="1:10" ht="19.899999999999999" customHeight="1" x14ac:dyDescent="0.25">
      <c r="A8" s="25">
        <v>4</v>
      </c>
      <c r="B8" s="26">
        <v>491907</v>
      </c>
      <c r="C8" s="26">
        <v>264580</v>
      </c>
      <c r="D8" s="26">
        <v>227327</v>
      </c>
      <c r="E8" s="27">
        <v>10.023324937551234</v>
      </c>
      <c r="F8" s="27">
        <v>5.3912046626238403</v>
      </c>
      <c r="G8" s="27">
        <v>4.6321202749273933</v>
      </c>
      <c r="H8" s="27">
        <v>9.9292799495244299</v>
      </c>
      <c r="I8" s="27">
        <v>5.3166528187048954</v>
      </c>
      <c r="J8" s="27">
        <v>4.6126271308195346</v>
      </c>
    </row>
    <row r="9" spans="1:10" ht="19.899999999999999" customHeight="1" x14ac:dyDescent="0.25">
      <c r="A9" s="25">
        <v>5</v>
      </c>
      <c r="B9" s="26">
        <v>491624</v>
      </c>
      <c r="C9" s="26">
        <v>273441</v>
      </c>
      <c r="D9" s="26">
        <v>218183</v>
      </c>
      <c r="E9" s="27">
        <v>10.017558398434435</v>
      </c>
      <c r="F9" s="27">
        <v>5.571760504015896</v>
      </c>
      <c r="G9" s="27">
        <v>4.4457978944185408</v>
      </c>
      <c r="H9" s="27">
        <v>9.8752745730993219</v>
      </c>
      <c r="I9" s="27">
        <v>6.0403503149197304</v>
      </c>
      <c r="J9" s="27">
        <v>3.834924258179591</v>
      </c>
    </row>
    <row r="10" spans="1:10" ht="19.899999999999999" customHeight="1" x14ac:dyDescent="0.25">
      <c r="A10" s="25">
        <v>6</v>
      </c>
      <c r="B10" s="26">
        <v>489384</v>
      </c>
      <c r="C10" s="26">
        <v>302212</v>
      </c>
      <c r="D10" s="26">
        <v>187172</v>
      </c>
      <c r="E10" s="27">
        <v>9.9719151206194923</v>
      </c>
      <c r="F10" s="27">
        <v>6.1580117299148691</v>
      </c>
      <c r="G10" s="27">
        <v>3.813903390704624</v>
      </c>
      <c r="H10" s="27">
        <v>9.1068818174420016</v>
      </c>
      <c r="I10" s="27">
        <v>5.8948244791776556</v>
      </c>
      <c r="J10" s="27">
        <v>3.2120573382643465</v>
      </c>
    </row>
    <row r="11" spans="1:10" ht="19.899999999999999" customHeight="1" x14ac:dyDescent="0.25">
      <c r="A11" s="25">
        <v>7</v>
      </c>
      <c r="B11" s="26">
        <v>491890</v>
      </c>
      <c r="C11" s="26">
        <v>316229</v>
      </c>
      <c r="D11" s="26">
        <v>175661</v>
      </c>
      <c r="E11" s="27">
        <v>10.022978537674961</v>
      </c>
      <c r="F11" s="27">
        <v>6.4436286161345322</v>
      </c>
      <c r="G11" s="27">
        <v>3.5793499215404276</v>
      </c>
      <c r="H11" s="27">
        <v>8.3769820418560084</v>
      </c>
      <c r="I11" s="27">
        <v>5.7573763420550375</v>
      </c>
      <c r="J11" s="27">
        <v>2.6196056998009714</v>
      </c>
    </row>
    <row r="12" spans="1:10" ht="19.899999999999999" customHeight="1" x14ac:dyDescent="0.25">
      <c r="A12" s="25">
        <v>8</v>
      </c>
      <c r="B12" s="26">
        <v>489186</v>
      </c>
      <c r="C12" s="26">
        <v>299703</v>
      </c>
      <c r="D12" s="26">
        <v>189483</v>
      </c>
      <c r="E12" s="27">
        <v>9.9678805808840654</v>
      </c>
      <c r="F12" s="27">
        <v>6.106887183469472</v>
      </c>
      <c r="G12" s="27">
        <v>3.8609933974145938</v>
      </c>
      <c r="H12" s="27">
        <v>8.4333316923414898</v>
      </c>
      <c r="I12" s="27">
        <v>5.4751391410378911</v>
      </c>
      <c r="J12" s="27">
        <v>2.9581925513036005</v>
      </c>
    </row>
    <row r="13" spans="1:10" ht="19.899999999999999" customHeight="1" x14ac:dyDescent="0.25">
      <c r="A13" s="25">
        <v>9</v>
      </c>
      <c r="B13" s="26">
        <v>490673</v>
      </c>
      <c r="C13" s="26">
        <v>268201</v>
      </c>
      <c r="D13" s="26">
        <v>222472</v>
      </c>
      <c r="E13" s="27">
        <v>9.9981803818263959</v>
      </c>
      <c r="F13" s="27">
        <v>5.4649878362702271</v>
      </c>
      <c r="G13" s="27">
        <v>4.5331925455561688</v>
      </c>
      <c r="H13" s="27">
        <v>7.7026817490561781</v>
      </c>
      <c r="I13" s="27">
        <v>4.3165788066238466</v>
      </c>
      <c r="J13" s="27">
        <v>3.3861029424323319</v>
      </c>
    </row>
    <row r="14" spans="1:10" ht="19.899999999999999" customHeight="1" x14ac:dyDescent="0.25">
      <c r="A14" s="28">
        <v>10</v>
      </c>
      <c r="B14" s="29">
        <v>490662</v>
      </c>
      <c r="C14" s="29">
        <v>352050</v>
      </c>
      <c r="D14" s="29">
        <v>138612</v>
      </c>
      <c r="E14" s="30">
        <v>9.997956240729982</v>
      </c>
      <c r="F14" s="30">
        <v>7.1735339083707119</v>
      </c>
      <c r="G14" s="30">
        <v>2.8244223323592705</v>
      </c>
      <c r="H14" s="30">
        <v>6.5265929425964302</v>
      </c>
      <c r="I14" s="30">
        <v>4.8859627883331509</v>
      </c>
      <c r="J14" s="30">
        <v>1.6406301542632802</v>
      </c>
    </row>
    <row r="15" spans="1:10" ht="19.899999999999999" customHeight="1" x14ac:dyDescent="0.25">
      <c r="A15" s="31" t="s">
        <v>36</v>
      </c>
      <c r="B15" s="32">
        <v>4907623</v>
      </c>
      <c r="C15" s="32">
        <v>2780350</v>
      </c>
      <c r="D15" s="32">
        <v>2127273</v>
      </c>
      <c r="E15" s="33">
        <v>99.066667016562235</v>
      </c>
      <c r="F15" s="33">
        <v>56.124932098390367</v>
      </c>
      <c r="G15" s="33">
        <v>42.941734918171875</v>
      </c>
      <c r="H15" s="33">
        <v>100</v>
      </c>
      <c r="I15" s="33">
        <v>56.32683734991204</v>
      </c>
      <c r="J15" s="33">
        <v>43.67316265008796</v>
      </c>
    </row>
    <row r="16" spans="1:10" ht="19.899999999999999" customHeight="1" x14ac:dyDescent="0.25">
      <c r="A16" s="31" t="s">
        <v>31</v>
      </c>
      <c r="B16" s="32">
        <v>46236</v>
      </c>
      <c r="C16" s="32">
        <v>34375</v>
      </c>
      <c r="D16" s="32">
        <v>11861</v>
      </c>
      <c r="E16" s="33">
        <v>0.93333298343776028</v>
      </c>
      <c r="F16" s="33">
        <v>0.69390348009501279</v>
      </c>
      <c r="G16" s="33">
        <v>0.23942950334274754</v>
      </c>
      <c r="H16" s="33"/>
      <c r="I16" s="33"/>
      <c r="J16" s="33"/>
    </row>
    <row r="17" spans="1:10" ht="19.899999999999999" customHeight="1" x14ac:dyDescent="0.25">
      <c r="A17" s="34" t="s">
        <v>35</v>
      </c>
      <c r="B17" s="35">
        <v>4953859</v>
      </c>
      <c r="C17" s="35">
        <v>2814725</v>
      </c>
      <c r="D17" s="35">
        <v>2139134</v>
      </c>
      <c r="E17" s="36">
        <v>100</v>
      </c>
      <c r="F17" s="36">
        <v>56.818835578485384</v>
      </c>
      <c r="G17" s="36">
        <v>43.181164421514623</v>
      </c>
      <c r="H17" s="36"/>
      <c r="I17" s="36"/>
      <c r="J17" s="36"/>
    </row>
    <row r="19" spans="1:10" x14ac:dyDescent="0.25">
      <c r="A19" s="44" t="s">
        <v>45</v>
      </c>
    </row>
    <row r="20" spans="1:10" x14ac:dyDescent="0.25">
      <c r="A20" t="s">
        <v>68</v>
      </c>
    </row>
    <row r="21" spans="1:10" ht="26.45" customHeight="1" x14ac:dyDescent="0.25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10" ht="26.45" customHeight="1" x14ac:dyDescent="0.25">
      <c r="A22" s="58"/>
      <c r="B22" s="23" t="s">
        <v>1</v>
      </c>
      <c r="C22" s="23" t="s">
        <v>38</v>
      </c>
      <c r="D22" s="23" t="s">
        <v>37</v>
      </c>
      <c r="E22" s="23" t="s">
        <v>1</v>
      </c>
      <c r="F22" s="23" t="s">
        <v>38</v>
      </c>
      <c r="G22" s="23" t="s">
        <v>37</v>
      </c>
      <c r="H22" s="23" t="s">
        <v>38</v>
      </c>
      <c r="I22" s="24" t="s">
        <v>37</v>
      </c>
    </row>
    <row r="23" spans="1:10" ht="19.899999999999999" customHeight="1" x14ac:dyDescent="0.25">
      <c r="A23" s="25">
        <v>1</v>
      </c>
      <c r="B23" s="37">
        <v>42355600500</v>
      </c>
      <c r="C23" s="37">
        <v>20587452200</v>
      </c>
      <c r="D23" s="37">
        <v>21768148300</v>
      </c>
      <c r="E23" s="27">
        <v>3.4821663807136112</v>
      </c>
      <c r="F23" s="27">
        <v>1.6925491096599723</v>
      </c>
      <c r="G23" s="27">
        <v>1.7896172710536389</v>
      </c>
      <c r="H23" s="26">
        <v>20858.725550972864</v>
      </c>
      <c r="I23" s="26">
        <v>18046.863940688378</v>
      </c>
    </row>
    <row r="24" spans="1:10" ht="19.899999999999999" customHeight="1" x14ac:dyDescent="0.25">
      <c r="A24" s="25">
        <v>2</v>
      </c>
      <c r="B24" s="37">
        <v>66109517550</v>
      </c>
      <c r="C24" s="37">
        <v>26221512900</v>
      </c>
      <c r="D24" s="37">
        <v>39888004650</v>
      </c>
      <c r="E24" s="27">
        <v>5.4350389733656703</v>
      </c>
      <c r="F24" s="27">
        <v>2.1557401995003769</v>
      </c>
      <c r="G24" s="27">
        <v>3.2792987738652934</v>
      </c>
      <c r="H24" s="26">
        <v>33299.971701545634</v>
      </c>
      <c r="I24" s="26">
        <v>33868.865731871272</v>
      </c>
    </row>
    <row r="25" spans="1:10" ht="19.899999999999999" customHeight="1" x14ac:dyDescent="0.25">
      <c r="A25" s="25">
        <v>3</v>
      </c>
      <c r="B25" s="37">
        <v>80285214800</v>
      </c>
      <c r="C25" s="37">
        <v>44239648000</v>
      </c>
      <c r="D25" s="37">
        <v>36045566800</v>
      </c>
      <c r="E25" s="27">
        <v>6.6004606839402706</v>
      </c>
      <c r="F25" s="27">
        <v>3.6370589282568226</v>
      </c>
      <c r="G25" s="27">
        <v>2.9634017556834471</v>
      </c>
      <c r="H25" s="26">
        <v>44229.423790679684</v>
      </c>
      <c r="I25" s="26">
        <v>45510.877371129769</v>
      </c>
    </row>
    <row r="26" spans="1:10" ht="19.899999999999999" customHeight="1" x14ac:dyDescent="0.25">
      <c r="A26" s="25">
        <v>4</v>
      </c>
      <c r="B26" s="37">
        <v>82772102380</v>
      </c>
      <c r="C26" s="37">
        <v>43916486300</v>
      </c>
      <c r="D26" s="37">
        <v>38855616080</v>
      </c>
      <c r="E26" s="27">
        <v>6.8049143151357532</v>
      </c>
      <c r="F26" s="27">
        <v>3.6104909468331088</v>
      </c>
      <c r="G26" s="27">
        <v>3.1944233683026448</v>
      </c>
      <c r="H26" s="26">
        <v>55592.371823531634</v>
      </c>
      <c r="I26" s="26">
        <v>56265.861320828582</v>
      </c>
    </row>
    <row r="27" spans="1:10" ht="19.899999999999999" customHeight="1" x14ac:dyDescent="0.25">
      <c r="A27" s="25">
        <v>5</v>
      </c>
      <c r="B27" s="37">
        <v>100539942827</v>
      </c>
      <c r="C27" s="37">
        <v>61628317120</v>
      </c>
      <c r="D27" s="37">
        <v>38911625707</v>
      </c>
      <c r="E27" s="27">
        <v>8.2656556558806891</v>
      </c>
      <c r="F27" s="27">
        <v>5.066627587424267</v>
      </c>
      <c r="G27" s="27">
        <v>3.199028068456423</v>
      </c>
      <c r="H27" s="26">
        <v>68211.305980705161</v>
      </c>
      <c r="I27" s="26">
        <v>68184.460963869773</v>
      </c>
    </row>
    <row r="28" spans="1:10" ht="19.899999999999999" customHeight="1" x14ac:dyDescent="0.25">
      <c r="A28" s="25">
        <v>6</v>
      </c>
      <c r="B28" s="37">
        <v>108995755175</v>
      </c>
      <c r="C28" s="37">
        <v>70783724320</v>
      </c>
      <c r="D28" s="37">
        <v>38212030855</v>
      </c>
      <c r="E28" s="27">
        <v>8.9608304410859816</v>
      </c>
      <c r="F28" s="27">
        <v>5.8193179229935463</v>
      </c>
      <c r="G28" s="27">
        <v>3.1415125180924348</v>
      </c>
      <c r="H28" s="26">
        <v>80123.899953707994</v>
      </c>
      <c r="I28" s="26">
        <v>79225.775745357212</v>
      </c>
    </row>
    <row r="29" spans="1:10" ht="19.899999999999999" customHeight="1" x14ac:dyDescent="0.25">
      <c r="A29" s="25">
        <v>7</v>
      </c>
      <c r="B29" s="37">
        <v>124361995638</v>
      </c>
      <c r="C29" s="37">
        <v>85830576860</v>
      </c>
      <c r="D29" s="37">
        <v>38531418778</v>
      </c>
      <c r="E29" s="27">
        <v>10.224129870360271</v>
      </c>
      <c r="F29" s="27">
        <v>7.0563596230715131</v>
      </c>
      <c r="G29" s="27">
        <v>3.1677702472887557</v>
      </c>
      <c r="H29" s="26">
        <v>99684.205468537039</v>
      </c>
      <c r="I29" s="26">
        <v>98955.086730463794</v>
      </c>
    </row>
    <row r="30" spans="1:10" ht="19.899999999999999" customHeight="1" x14ac:dyDescent="0.25">
      <c r="A30" s="25">
        <v>8</v>
      </c>
      <c r="B30" s="37">
        <v>157506137718</v>
      </c>
      <c r="C30" s="37">
        <v>102756007300</v>
      </c>
      <c r="D30" s="37">
        <v>54750130418</v>
      </c>
      <c r="E30" s="27">
        <v>12.948997795879855</v>
      </c>
      <c r="F30" s="27">
        <v>8.4478442003536802</v>
      </c>
      <c r="G30" s="27">
        <v>4.5011535955261746</v>
      </c>
      <c r="H30" s="26">
        <v>125487.41097953642</v>
      </c>
      <c r="I30" s="26">
        <v>123933.82206741502</v>
      </c>
    </row>
    <row r="31" spans="1:10" ht="19.899999999999999" customHeight="1" x14ac:dyDescent="0.25">
      <c r="A31" s="25">
        <v>9</v>
      </c>
      <c r="B31" s="37">
        <v>185344201400</v>
      </c>
      <c r="C31" s="37">
        <v>103863385400</v>
      </c>
      <c r="D31" s="37">
        <v>81480816000</v>
      </c>
      <c r="E31" s="27">
        <v>15.237638927472947</v>
      </c>
      <c r="F31" s="27">
        <v>8.5388846942916299</v>
      </c>
      <c r="G31" s="27">
        <v>6.698754233181317</v>
      </c>
      <c r="H31" s="26">
        <v>160495.8716993971</v>
      </c>
      <c r="I31" s="26">
        <v>161343.48066322954</v>
      </c>
    </row>
    <row r="32" spans="1:10" ht="19.899999999999999" customHeight="1" x14ac:dyDescent="0.25">
      <c r="A32" s="28">
        <v>10</v>
      </c>
      <c r="B32" s="38">
        <v>268087278000</v>
      </c>
      <c r="C32" s="38">
        <v>200578852000</v>
      </c>
      <c r="D32" s="38">
        <v>67508426000</v>
      </c>
      <c r="E32" s="30">
        <v>22.040166956164953</v>
      </c>
      <c r="F32" s="30">
        <v>16.490120004709439</v>
      </c>
      <c r="G32" s="30">
        <v>5.5500469514555135</v>
      </c>
      <c r="H32" s="29">
        <v>288755.27814764949</v>
      </c>
      <c r="I32" s="29">
        <v>288587.3444600756</v>
      </c>
    </row>
    <row r="33" spans="1:9" ht="19.899999999999999" customHeight="1" x14ac:dyDescent="0.25">
      <c r="A33" s="43" t="s">
        <v>34</v>
      </c>
      <c r="B33" s="40">
        <v>1216357745988</v>
      </c>
      <c r="C33" s="40">
        <v>760405962400</v>
      </c>
      <c r="D33" s="40">
        <v>455951783588</v>
      </c>
      <c r="E33" s="41">
        <v>100</v>
      </c>
      <c r="F33" s="41">
        <v>62.514993217094364</v>
      </c>
      <c r="G33" s="41">
        <v>37.485006782905643</v>
      </c>
      <c r="H33" s="42">
        <v>106077.38817562537</v>
      </c>
      <c r="I33" s="42">
        <v>86324.937073135414</v>
      </c>
    </row>
  </sheetData>
  <mergeCells count="8">
    <mergeCell ref="A3:A4"/>
    <mergeCell ref="B3:D3"/>
    <mergeCell ref="E3:G3"/>
    <mergeCell ref="H3:J3"/>
    <mergeCell ref="A21:A22"/>
    <mergeCell ref="B21:D21"/>
    <mergeCell ref="E21:G21"/>
    <mergeCell ref="H21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activeCell="C11" sqref="C11"/>
    </sheetView>
  </sheetViews>
  <sheetFormatPr baseColWidth="10" defaultRowHeight="15" x14ac:dyDescent="0.25"/>
  <cols>
    <col min="1" max="1" width="17.28515625" customWidth="1"/>
    <col min="2" max="4" width="10.7109375" customWidth="1"/>
    <col min="5" max="5" width="12.7109375" bestFit="1" customWidth="1"/>
    <col min="6" max="9" width="10.7109375" customWidth="1"/>
  </cols>
  <sheetData>
    <row r="1" spans="1:13" x14ac:dyDescent="0.25">
      <c r="A1" s="44" t="s">
        <v>19</v>
      </c>
    </row>
    <row r="2" spans="1:13" x14ac:dyDescent="0.25">
      <c r="A2" t="s">
        <v>68</v>
      </c>
    </row>
    <row r="3" spans="1:13" x14ac:dyDescent="0.25">
      <c r="A3" s="55" t="s">
        <v>0</v>
      </c>
      <c r="B3" s="56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13" ht="25.5" x14ac:dyDescent="0.25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13" ht="19.899999999999999" customHeight="1" x14ac:dyDescent="0.25">
      <c r="A5" s="2">
        <v>1</v>
      </c>
      <c r="B5" s="3">
        <v>0</v>
      </c>
      <c r="C5" s="3">
        <v>22666.67</v>
      </c>
      <c r="D5" s="3">
        <v>1506366</v>
      </c>
      <c r="E5" s="4">
        <v>21651155526.259998</v>
      </c>
      <c r="F5" s="5">
        <v>1.7799989836539827</v>
      </c>
      <c r="G5" s="3">
        <v>14373.104229821967</v>
      </c>
      <c r="H5" s="3"/>
      <c r="I5" s="3">
        <v>15416.67</v>
      </c>
    </row>
    <row r="6" spans="1:13" ht="19.899999999999999" customHeight="1" x14ac:dyDescent="0.25">
      <c r="A6" s="2">
        <v>2</v>
      </c>
      <c r="B6" s="3">
        <v>22666.67</v>
      </c>
      <c r="C6" s="3">
        <v>32000</v>
      </c>
      <c r="D6" s="3">
        <v>1501631</v>
      </c>
      <c r="E6" s="4">
        <v>41635417634.540001</v>
      </c>
      <c r="F6" s="5">
        <v>3.4229582335041391</v>
      </c>
      <c r="G6" s="3">
        <v>27726.796819285166</v>
      </c>
      <c r="H6" s="3"/>
      <c r="I6" s="3">
        <v>28000</v>
      </c>
    </row>
    <row r="7" spans="1:13" ht="19.899999999999999" customHeight="1" x14ac:dyDescent="0.25">
      <c r="A7" s="2">
        <v>3</v>
      </c>
      <c r="B7" s="3">
        <v>32100</v>
      </c>
      <c r="C7" s="3">
        <v>40400</v>
      </c>
      <c r="D7" s="3">
        <v>1501662</v>
      </c>
      <c r="E7" s="4">
        <v>54414599110.300003</v>
      </c>
      <c r="F7" s="5">
        <v>4.4735686737272298</v>
      </c>
      <c r="G7" s="3">
        <v>36236.249642263043</v>
      </c>
      <c r="H7" s="3"/>
      <c r="I7" s="3">
        <v>36250</v>
      </c>
    </row>
    <row r="8" spans="1:13" ht="19.899999999999999" customHeight="1" x14ac:dyDescent="0.25">
      <c r="A8" s="2">
        <v>4</v>
      </c>
      <c r="B8" s="3">
        <v>40400</v>
      </c>
      <c r="C8" s="3">
        <v>50000</v>
      </c>
      <c r="D8" s="3">
        <v>1500478</v>
      </c>
      <c r="E8" s="4">
        <v>67880210784.230003</v>
      </c>
      <c r="F8" s="5">
        <v>5.5806123631415723</v>
      </c>
      <c r="G8" s="3">
        <v>45239.057676440447</v>
      </c>
      <c r="H8" s="3">
        <v>30878.062023433078</v>
      </c>
      <c r="I8" s="3">
        <v>45000</v>
      </c>
    </row>
    <row r="9" spans="1:13" ht="19.899999999999999" customHeight="1" x14ac:dyDescent="0.25">
      <c r="A9" s="2">
        <v>5</v>
      </c>
      <c r="B9" s="3">
        <v>50000</v>
      </c>
      <c r="C9" s="3">
        <v>62000</v>
      </c>
      <c r="D9" s="3">
        <v>1503189</v>
      </c>
      <c r="E9" s="4">
        <v>83284768060.660004</v>
      </c>
      <c r="F9" s="5">
        <v>6.8470619187982207</v>
      </c>
      <c r="G9" s="3">
        <v>55405.386854653676</v>
      </c>
      <c r="H9" s="3"/>
      <c r="I9" s="3">
        <v>54750</v>
      </c>
      <c r="L9" s="48"/>
      <c r="M9" s="47"/>
    </row>
    <row r="10" spans="1:13" ht="19.899999999999999" customHeight="1" x14ac:dyDescent="0.25">
      <c r="A10" s="2">
        <v>6</v>
      </c>
      <c r="B10" s="3">
        <v>62000</v>
      </c>
      <c r="C10" s="3">
        <v>73000</v>
      </c>
      <c r="D10" s="3">
        <v>1502379</v>
      </c>
      <c r="E10" s="4">
        <v>102128237462.16</v>
      </c>
      <c r="F10" s="5">
        <v>8.3962335712074267</v>
      </c>
      <c r="G10" s="3">
        <v>67977.67904247863</v>
      </c>
      <c r="H10" s="3"/>
      <c r="I10" s="3">
        <v>67666.67</v>
      </c>
      <c r="L10" s="48"/>
      <c r="M10" s="47"/>
    </row>
    <row r="11" spans="1:13" ht="19.899999999999999" customHeight="1" x14ac:dyDescent="0.25">
      <c r="A11" s="2">
        <v>7</v>
      </c>
      <c r="B11" s="3">
        <v>73000</v>
      </c>
      <c r="C11" s="3">
        <v>90000</v>
      </c>
      <c r="D11" s="3">
        <v>1501773</v>
      </c>
      <c r="E11" s="4">
        <v>121424990666.53</v>
      </c>
      <c r="F11" s="5">
        <v>9.9826708886032804</v>
      </c>
      <c r="G11" s="3">
        <v>80854.423848697508</v>
      </c>
      <c r="H11" s="3"/>
      <c r="I11" s="3">
        <v>80000</v>
      </c>
      <c r="L11" s="48"/>
      <c r="M11" s="47"/>
    </row>
    <row r="12" spans="1:13" ht="19.899999999999999" customHeight="1" x14ac:dyDescent="0.25">
      <c r="A12" s="2">
        <v>8</v>
      </c>
      <c r="B12" s="3">
        <v>90000</v>
      </c>
      <c r="C12" s="3">
        <v>120000</v>
      </c>
      <c r="D12" s="3">
        <v>1507365</v>
      </c>
      <c r="E12" s="4">
        <v>157548814975.95001</v>
      </c>
      <c r="F12" s="5">
        <v>12.952506400545117</v>
      </c>
      <c r="G12" s="3">
        <v>104519.35329263318</v>
      </c>
      <c r="H12" s="3">
        <v>77208.563671324911</v>
      </c>
      <c r="I12" s="3">
        <v>103333.33</v>
      </c>
    </row>
    <row r="13" spans="1:13" ht="19.899999999999999" customHeight="1" x14ac:dyDescent="0.25">
      <c r="A13" s="2">
        <v>9</v>
      </c>
      <c r="B13" s="3">
        <v>120000</v>
      </c>
      <c r="C13" s="3">
        <v>160000</v>
      </c>
      <c r="D13" s="3">
        <v>1498130</v>
      </c>
      <c r="E13" s="4">
        <v>206233593578.11002</v>
      </c>
      <c r="F13" s="5">
        <v>16.955011316560253</v>
      </c>
      <c r="G13" s="3">
        <v>137660.67936568256</v>
      </c>
      <c r="H13" s="3"/>
      <c r="I13" s="3">
        <v>138000</v>
      </c>
    </row>
    <row r="14" spans="1:13" ht="19.899999999999999" customHeight="1" x14ac:dyDescent="0.25">
      <c r="A14" s="2">
        <v>10</v>
      </c>
      <c r="B14" s="3">
        <v>160000</v>
      </c>
      <c r="C14" s="3">
        <v>1800000</v>
      </c>
      <c r="D14" s="3">
        <v>1501228</v>
      </c>
      <c r="E14" s="4">
        <v>360155958755.39001</v>
      </c>
      <c r="F14" s="5">
        <v>29.609377650258793</v>
      </c>
      <c r="G14" s="3">
        <v>239907.56817444786</v>
      </c>
      <c r="H14" s="3">
        <v>188836.9285472091</v>
      </c>
      <c r="I14" s="3">
        <v>215000</v>
      </c>
    </row>
    <row r="15" spans="1:13" ht="19.899999999999999" customHeight="1" x14ac:dyDescent="0.25">
      <c r="A15" s="6" t="s">
        <v>62</v>
      </c>
      <c r="B15" s="7"/>
      <c r="C15" s="7"/>
      <c r="D15" s="8">
        <v>15024201</v>
      </c>
      <c r="E15" s="9">
        <v>1216357746554.1299</v>
      </c>
      <c r="F15" s="10">
        <v>100.00000000000001</v>
      </c>
      <c r="G15" s="8">
        <v>80959.895741153217</v>
      </c>
      <c r="H15" s="8">
        <v>80959.895741153217</v>
      </c>
      <c r="I15" s="8">
        <v>62000</v>
      </c>
    </row>
  </sheetData>
  <mergeCells count="8">
    <mergeCell ref="G3:G4"/>
    <mergeCell ref="H3:H4"/>
    <mergeCell ref="I3:I4"/>
    <mergeCell ref="A3:A4"/>
    <mergeCell ref="B3:C3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F29" sqref="F29"/>
    </sheetView>
  </sheetViews>
  <sheetFormatPr baseColWidth="10" defaultRowHeight="15" x14ac:dyDescent="0.25"/>
  <cols>
    <col min="1" max="1" width="17.28515625" bestFit="1" customWidth="1"/>
    <col min="2" max="4" width="10.7109375" customWidth="1"/>
    <col min="5" max="5" width="12.7109375" bestFit="1" customWidth="1"/>
    <col min="6" max="9" width="10.7109375" customWidth="1"/>
  </cols>
  <sheetData>
    <row r="1" spans="1:9" ht="14.45" customHeight="1" x14ac:dyDescent="0.25">
      <c r="A1" s="44" t="s">
        <v>30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t="s">
        <v>68</v>
      </c>
    </row>
    <row r="3" spans="1:9" ht="14.45" customHeight="1" x14ac:dyDescent="0.25">
      <c r="A3" s="55" t="s">
        <v>0</v>
      </c>
      <c r="B3" s="57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9" ht="25.5" x14ac:dyDescent="0.25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9" ht="19.899999999999999" customHeight="1" x14ac:dyDescent="0.25">
      <c r="A5" s="2">
        <v>1</v>
      </c>
      <c r="B5" s="3">
        <v>600</v>
      </c>
      <c r="C5" s="3">
        <v>33000</v>
      </c>
      <c r="D5" s="3">
        <v>908995</v>
      </c>
      <c r="E5" s="4">
        <v>16595217248</v>
      </c>
      <c r="F5" s="5">
        <v>1.3780973837119399</v>
      </c>
      <c r="G5" s="3">
        <v>18256.665050962878</v>
      </c>
      <c r="H5" s="3"/>
      <c r="I5" s="3">
        <v>20000</v>
      </c>
    </row>
    <row r="6" spans="1:9" ht="19.899999999999999" customHeight="1" x14ac:dyDescent="0.25">
      <c r="A6" s="2">
        <v>2</v>
      </c>
      <c r="B6" s="3">
        <v>33000</v>
      </c>
      <c r="C6" s="3">
        <v>53000</v>
      </c>
      <c r="D6" s="3">
        <v>903038</v>
      </c>
      <c r="E6" s="4">
        <v>40579389840</v>
      </c>
      <c r="F6" s="5">
        <v>3.3697872185355369</v>
      </c>
      <c r="G6" s="3">
        <v>44936.525196060407</v>
      </c>
      <c r="H6" s="3"/>
      <c r="I6" s="3">
        <v>45000</v>
      </c>
    </row>
    <row r="7" spans="1:9" ht="19.899999999999999" customHeight="1" x14ac:dyDescent="0.25">
      <c r="A7" s="2">
        <v>3</v>
      </c>
      <c r="B7" s="3">
        <v>53000</v>
      </c>
      <c r="C7" s="3">
        <v>70000</v>
      </c>
      <c r="D7" s="3">
        <v>905080</v>
      </c>
      <c r="E7" s="4">
        <v>55068923373</v>
      </c>
      <c r="F7" s="5">
        <v>4.5730247510505269</v>
      </c>
      <c r="G7" s="3">
        <v>60844.260588014316</v>
      </c>
      <c r="H7" s="3"/>
      <c r="I7" s="3">
        <v>60000</v>
      </c>
    </row>
    <row r="8" spans="1:9" ht="19.899999999999999" customHeight="1" x14ac:dyDescent="0.25">
      <c r="A8" s="2">
        <v>4</v>
      </c>
      <c r="B8" s="3">
        <v>70000</v>
      </c>
      <c r="C8" s="3">
        <v>80000</v>
      </c>
      <c r="D8" s="3">
        <v>908779</v>
      </c>
      <c r="E8" s="4">
        <v>67313436615</v>
      </c>
      <c r="F8" s="5">
        <v>5.5898316666490571</v>
      </c>
      <c r="G8" s="3">
        <v>74070.193759979054</v>
      </c>
      <c r="H8" s="3">
        <v>49520.770909889208</v>
      </c>
      <c r="I8" s="3">
        <v>73000</v>
      </c>
    </row>
    <row r="9" spans="1:9" ht="19.899999999999999" customHeight="1" x14ac:dyDescent="0.25">
      <c r="A9" s="2">
        <v>5</v>
      </c>
      <c r="B9" s="3">
        <v>80000</v>
      </c>
      <c r="C9" s="3">
        <v>100000</v>
      </c>
      <c r="D9" s="3">
        <v>903777</v>
      </c>
      <c r="E9" s="4">
        <v>81607705169</v>
      </c>
      <c r="F9" s="5">
        <v>6.7768540359233906</v>
      </c>
      <c r="G9" s="3">
        <v>90296.284558027037</v>
      </c>
      <c r="H9" s="3"/>
      <c r="I9" s="3">
        <v>90000</v>
      </c>
    </row>
    <row r="10" spans="1:9" ht="19.899999999999999" customHeight="1" x14ac:dyDescent="0.25">
      <c r="A10" s="2">
        <v>6</v>
      </c>
      <c r="B10" s="3">
        <v>100000</v>
      </c>
      <c r="C10" s="3">
        <v>120000</v>
      </c>
      <c r="D10" s="3">
        <v>906774</v>
      </c>
      <c r="E10" s="4">
        <v>100152824758</v>
      </c>
      <c r="F10" s="5">
        <v>8.3168748988202594</v>
      </c>
      <c r="G10" s="3">
        <v>110449.59908202043</v>
      </c>
      <c r="H10" s="3"/>
      <c r="I10" s="3">
        <v>110000</v>
      </c>
    </row>
    <row r="11" spans="1:9" ht="19.899999999999999" customHeight="1" x14ac:dyDescent="0.25">
      <c r="A11" s="2">
        <v>7</v>
      </c>
      <c r="B11" s="3">
        <v>120000</v>
      </c>
      <c r="C11" s="3">
        <v>150000</v>
      </c>
      <c r="D11" s="3">
        <v>903704</v>
      </c>
      <c r="E11" s="4">
        <v>125017078846</v>
      </c>
      <c r="F11" s="5">
        <v>10.381648320858543</v>
      </c>
      <c r="G11" s="3">
        <v>138338.52549728673</v>
      </c>
      <c r="H11" s="3"/>
      <c r="I11" s="3">
        <v>140000</v>
      </c>
    </row>
    <row r="12" spans="1:9" ht="19.899999999999999" customHeight="1" x14ac:dyDescent="0.25">
      <c r="A12" s="2">
        <v>8</v>
      </c>
      <c r="B12" s="3">
        <v>150000</v>
      </c>
      <c r="C12" s="3">
        <v>196000</v>
      </c>
      <c r="D12" s="3">
        <v>904707</v>
      </c>
      <c r="E12" s="4">
        <v>153563077616</v>
      </c>
      <c r="F12" s="5">
        <v>12.752160597528031</v>
      </c>
      <c r="G12" s="3">
        <v>169737.91251311198</v>
      </c>
      <c r="H12" s="3">
        <v>127202.40952764908</v>
      </c>
      <c r="I12" s="3">
        <v>170000</v>
      </c>
    </row>
    <row r="13" spans="1:9" ht="19.899999999999999" customHeight="1" x14ac:dyDescent="0.25">
      <c r="A13" s="2">
        <v>9</v>
      </c>
      <c r="B13" s="3">
        <v>196000</v>
      </c>
      <c r="C13" s="3">
        <v>250000</v>
      </c>
      <c r="D13" s="3">
        <v>914435</v>
      </c>
      <c r="E13" s="4">
        <v>196506156000</v>
      </c>
      <c r="F13" s="5">
        <v>16.318232863117643</v>
      </c>
      <c r="G13" s="3">
        <v>214893.52004243058</v>
      </c>
      <c r="H13" s="3"/>
      <c r="I13" s="3">
        <v>200000</v>
      </c>
    </row>
    <row r="14" spans="1:9" ht="19.899999999999999" customHeight="1" x14ac:dyDescent="0.25">
      <c r="A14" s="2">
        <v>10</v>
      </c>
      <c r="B14" s="3">
        <v>250000</v>
      </c>
      <c r="C14" s="3">
        <v>2000000</v>
      </c>
      <c r="D14" s="3">
        <v>896609</v>
      </c>
      <c r="E14" s="4">
        <v>367808421408</v>
      </c>
      <c r="F14" s="5">
        <v>30.543488263805074</v>
      </c>
      <c r="G14" s="3">
        <v>410221.64779519278</v>
      </c>
      <c r="H14" s="3">
        <v>311596.28225929354</v>
      </c>
      <c r="I14" s="3">
        <v>330000</v>
      </c>
    </row>
    <row r="15" spans="1:9" ht="19.899999999999999" customHeight="1" x14ac:dyDescent="0.25">
      <c r="A15" s="12" t="s">
        <v>64</v>
      </c>
      <c r="B15" s="13"/>
      <c r="C15" s="13"/>
      <c r="D15" s="14">
        <v>9055898</v>
      </c>
      <c r="E15" s="15">
        <v>1204212230873</v>
      </c>
      <c r="F15" s="16">
        <v>100</v>
      </c>
      <c r="G15" s="14">
        <v>132975.46315925819</v>
      </c>
      <c r="H15" s="14">
        <v>132975.46315925819</v>
      </c>
      <c r="I15" s="14">
        <v>100000</v>
      </c>
    </row>
    <row r="16" spans="1:9" ht="19.899999999999999" customHeight="1" x14ac:dyDescent="0.25">
      <c r="A16" s="17" t="s">
        <v>47</v>
      </c>
      <c r="B16" s="18"/>
      <c r="C16" s="18"/>
      <c r="D16" s="11">
        <v>5906352</v>
      </c>
      <c r="E16" s="19"/>
      <c r="F16" s="19"/>
      <c r="G16" s="19"/>
      <c r="H16" s="19"/>
      <c r="I16" s="19"/>
    </row>
    <row r="17" spans="1:9" ht="19.899999999999999" customHeight="1" x14ac:dyDescent="0.25">
      <c r="A17" s="17" t="s">
        <v>48</v>
      </c>
      <c r="B17" s="18"/>
      <c r="C17" s="18"/>
      <c r="D17" s="19">
        <v>61875</v>
      </c>
      <c r="E17" s="18"/>
      <c r="F17" s="18"/>
      <c r="G17" s="18"/>
      <c r="H17" s="18"/>
      <c r="I17" s="18"/>
    </row>
    <row r="18" spans="1:9" ht="19.899999999999999" customHeight="1" x14ac:dyDescent="0.25">
      <c r="A18" s="20" t="s">
        <v>63</v>
      </c>
      <c r="B18" s="21"/>
      <c r="C18" s="21"/>
      <c r="D18" s="22">
        <v>15024125</v>
      </c>
      <c r="E18" s="21"/>
      <c r="F18" s="21"/>
      <c r="G18" s="21"/>
      <c r="H18" s="21"/>
      <c r="I18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opLeftCell="A16" workbookViewId="0">
      <selection activeCell="O34" sqref="O34"/>
    </sheetView>
  </sheetViews>
  <sheetFormatPr baseColWidth="10" defaultRowHeight="15" x14ac:dyDescent="0.25"/>
  <cols>
    <col min="1" max="1" width="17.28515625" customWidth="1"/>
    <col min="2" max="4" width="14.28515625" bestFit="1" customWidth="1"/>
    <col min="5" max="9" width="10.7109375" customWidth="1"/>
  </cols>
  <sheetData>
    <row r="1" spans="1:7" x14ac:dyDescent="0.25">
      <c r="A1" s="45" t="s">
        <v>20</v>
      </c>
    </row>
    <row r="2" spans="1:7" x14ac:dyDescent="0.25">
      <c r="A2" t="s">
        <v>68</v>
      </c>
    </row>
    <row r="3" spans="1:7" ht="30" customHeight="1" x14ac:dyDescent="0.25">
      <c r="A3" s="58" t="s">
        <v>0</v>
      </c>
      <c r="B3" s="60" t="s">
        <v>11</v>
      </c>
      <c r="C3" s="60"/>
      <c r="D3" s="60"/>
      <c r="E3" s="59" t="s">
        <v>12</v>
      </c>
      <c r="F3" s="60"/>
      <c r="G3" s="62"/>
    </row>
    <row r="4" spans="1:7" ht="19.899999999999999" customHeight="1" x14ac:dyDescent="0.25">
      <c r="A4" s="58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4" t="s">
        <v>14</v>
      </c>
    </row>
    <row r="5" spans="1:7" ht="19.899999999999999" customHeight="1" x14ac:dyDescent="0.25">
      <c r="A5" s="25">
        <v>1</v>
      </c>
      <c r="B5" s="26">
        <v>908995</v>
      </c>
      <c r="C5" s="26">
        <v>306344</v>
      </c>
      <c r="D5" s="26">
        <v>602651</v>
      </c>
      <c r="E5" s="27">
        <v>10</v>
      </c>
      <c r="F5" s="27">
        <v>3.5</v>
      </c>
      <c r="G5" s="27">
        <v>6.5</v>
      </c>
    </row>
    <row r="6" spans="1:7" ht="19.899999999999999" customHeight="1" x14ac:dyDescent="0.25">
      <c r="A6" s="25">
        <v>2</v>
      </c>
      <c r="B6" s="26">
        <v>903038</v>
      </c>
      <c r="C6" s="26">
        <v>326007</v>
      </c>
      <c r="D6" s="26">
        <v>577031</v>
      </c>
      <c r="E6" s="27">
        <v>10</v>
      </c>
      <c r="F6" s="27">
        <v>4.4000000000000004</v>
      </c>
      <c r="G6" s="27">
        <v>5.6</v>
      </c>
    </row>
    <row r="7" spans="1:7" ht="19.899999999999999" customHeight="1" x14ac:dyDescent="0.25">
      <c r="A7" s="25">
        <v>3</v>
      </c>
      <c r="B7" s="26">
        <v>905080</v>
      </c>
      <c r="C7" s="26">
        <v>299976</v>
      </c>
      <c r="D7" s="26">
        <v>605104</v>
      </c>
      <c r="E7" s="27">
        <v>10</v>
      </c>
      <c r="F7" s="27">
        <v>3.4</v>
      </c>
      <c r="G7" s="27">
        <v>6.6</v>
      </c>
    </row>
    <row r="8" spans="1:7" ht="19.899999999999999" customHeight="1" x14ac:dyDescent="0.25">
      <c r="A8" s="25">
        <v>4</v>
      </c>
      <c r="B8" s="26">
        <v>908779</v>
      </c>
      <c r="C8" s="26">
        <v>384286</v>
      </c>
      <c r="D8" s="26">
        <v>524493</v>
      </c>
      <c r="E8" s="27">
        <v>10</v>
      </c>
      <c r="F8" s="27">
        <v>5.2</v>
      </c>
      <c r="G8" s="27">
        <v>4.8</v>
      </c>
    </row>
    <row r="9" spans="1:7" ht="19.899999999999999" customHeight="1" x14ac:dyDescent="0.25">
      <c r="A9" s="25">
        <v>5</v>
      </c>
      <c r="B9" s="26">
        <v>903777</v>
      </c>
      <c r="C9" s="26">
        <v>447196</v>
      </c>
      <c r="D9" s="26">
        <v>456581</v>
      </c>
      <c r="E9" s="27">
        <v>10</v>
      </c>
      <c r="F9" s="27">
        <v>4.5999999999999996</v>
      </c>
      <c r="G9" s="27">
        <v>5.4</v>
      </c>
    </row>
    <row r="10" spans="1:7" ht="19.899999999999999" customHeight="1" x14ac:dyDescent="0.25">
      <c r="A10" s="25">
        <v>6</v>
      </c>
      <c r="B10" s="26">
        <v>906774</v>
      </c>
      <c r="C10" s="26">
        <v>500803</v>
      </c>
      <c r="D10" s="26">
        <v>405971</v>
      </c>
      <c r="E10" s="27">
        <v>10</v>
      </c>
      <c r="F10" s="27">
        <v>5.8</v>
      </c>
      <c r="G10" s="27">
        <v>4.0999999999999996</v>
      </c>
    </row>
    <row r="11" spans="1:7" ht="19.899999999999999" customHeight="1" x14ac:dyDescent="0.25">
      <c r="A11" s="25">
        <v>7</v>
      </c>
      <c r="B11" s="26">
        <v>903704</v>
      </c>
      <c r="C11" s="26">
        <v>481600</v>
      </c>
      <c r="D11" s="26">
        <v>422104</v>
      </c>
      <c r="E11" s="27">
        <v>10</v>
      </c>
      <c r="F11" s="27">
        <v>5.4</v>
      </c>
      <c r="G11" s="27">
        <v>4.5999999999999996</v>
      </c>
    </row>
    <row r="12" spans="1:7" ht="19.899999999999999" customHeight="1" x14ac:dyDescent="0.25">
      <c r="A12" s="25">
        <v>8</v>
      </c>
      <c r="B12" s="26">
        <v>904707</v>
      </c>
      <c r="C12" s="26">
        <v>532144</v>
      </c>
      <c r="D12" s="26">
        <v>372563</v>
      </c>
      <c r="E12" s="27">
        <v>10</v>
      </c>
      <c r="F12" s="27">
        <v>5.4</v>
      </c>
      <c r="G12" s="27">
        <v>4.5999999999999996</v>
      </c>
    </row>
    <row r="13" spans="1:7" ht="19.899999999999999" customHeight="1" x14ac:dyDescent="0.25">
      <c r="A13" s="25">
        <v>9</v>
      </c>
      <c r="B13" s="26">
        <v>914435</v>
      </c>
      <c r="C13" s="26">
        <v>620205</v>
      </c>
      <c r="D13" s="26">
        <v>294230</v>
      </c>
      <c r="E13" s="27">
        <v>10</v>
      </c>
      <c r="F13" s="27">
        <v>6.3</v>
      </c>
      <c r="G13" s="27">
        <v>3.7</v>
      </c>
    </row>
    <row r="14" spans="1:7" ht="19.899999999999999" customHeight="1" x14ac:dyDescent="0.25">
      <c r="A14" s="28">
        <v>10</v>
      </c>
      <c r="B14" s="29">
        <v>896609</v>
      </c>
      <c r="C14" s="29">
        <v>622243</v>
      </c>
      <c r="D14" s="29">
        <v>274366</v>
      </c>
      <c r="E14" s="30">
        <v>10</v>
      </c>
      <c r="F14" s="30">
        <v>6.7</v>
      </c>
      <c r="G14" s="30">
        <v>3.3</v>
      </c>
    </row>
    <row r="15" spans="1:7" ht="19.899999999999999" customHeight="1" x14ac:dyDescent="0.25">
      <c r="A15" s="12" t="s">
        <v>49</v>
      </c>
      <c r="B15" s="32">
        <v>9055898</v>
      </c>
      <c r="C15" s="32">
        <v>4520804</v>
      </c>
      <c r="D15" s="32">
        <v>4535094</v>
      </c>
      <c r="E15" s="33">
        <v>60.275709899910979</v>
      </c>
      <c r="F15" s="33">
        <v>30.2</v>
      </c>
      <c r="G15" s="33">
        <v>29.5</v>
      </c>
    </row>
    <row r="16" spans="1:7" ht="19.899999999999999" customHeight="1" x14ac:dyDescent="0.25">
      <c r="A16" s="17" t="s">
        <v>50</v>
      </c>
      <c r="B16" s="32">
        <v>5906352</v>
      </c>
      <c r="C16" s="32">
        <v>2831647</v>
      </c>
      <c r="D16" s="32">
        <v>3074705</v>
      </c>
      <c r="E16" s="33">
        <v>39.312452472273762</v>
      </c>
      <c r="F16" s="33">
        <v>18.8</v>
      </c>
      <c r="G16" s="33">
        <v>21.2</v>
      </c>
    </row>
    <row r="17" spans="1:9" ht="19.899999999999999" customHeight="1" x14ac:dyDescent="0.25">
      <c r="A17" s="17" t="s">
        <v>51</v>
      </c>
      <c r="B17" s="32">
        <v>61875</v>
      </c>
      <c r="C17" s="32">
        <v>33300</v>
      </c>
      <c r="D17" s="32">
        <v>28575</v>
      </c>
      <c r="E17" s="33">
        <v>0.41183762781526378</v>
      </c>
      <c r="F17" s="33">
        <v>0.1</v>
      </c>
      <c r="G17" s="33">
        <v>0.1</v>
      </c>
    </row>
    <row r="18" spans="1:9" ht="19.899999999999999" customHeight="1" x14ac:dyDescent="0.25">
      <c r="A18" s="20" t="s">
        <v>52</v>
      </c>
      <c r="B18" s="35">
        <v>15024125</v>
      </c>
      <c r="C18" s="35">
        <v>7385751</v>
      </c>
      <c r="D18" s="35">
        <v>7638374</v>
      </c>
      <c r="E18" s="36">
        <v>100</v>
      </c>
      <c r="F18" s="36">
        <v>49.1</v>
      </c>
      <c r="G18" s="36">
        <v>50.9</v>
      </c>
    </row>
    <row r="20" spans="1:9" x14ac:dyDescent="0.25">
      <c r="A20" s="45" t="s">
        <v>21</v>
      </c>
    </row>
    <row r="21" spans="1:9" x14ac:dyDescent="0.25">
      <c r="A21" t="s">
        <v>68</v>
      </c>
    </row>
    <row r="22" spans="1:9" ht="30" customHeight="1" x14ac:dyDescent="0.25">
      <c r="A22" s="58" t="s">
        <v>0</v>
      </c>
      <c r="B22" s="59" t="s">
        <v>4</v>
      </c>
      <c r="C22" s="59"/>
      <c r="D22" s="59"/>
      <c r="E22" s="59" t="s">
        <v>15</v>
      </c>
      <c r="F22" s="60"/>
      <c r="G22" s="60"/>
      <c r="H22" s="59" t="s">
        <v>6</v>
      </c>
      <c r="I22" s="61"/>
    </row>
    <row r="23" spans="1:9" ht="19.899999999999999" customHeight="1" x14ac:dyDescent="0.25">
      <c r="A23" s="58"/>
      <c r="B23" s="23" t="s">
        <v>1</v>
      </c>
      <c r="C23" s="23" t="s">
        <v>13</v>
      </c>
      <c r="D23" s="23" t="s">
        <v>14</v>
      </c>
      <c r="E23" s="23" t="s">
        <v>1</v>
      </c>
      <c r="F23" s="23" t="s">
        <v>13</v>
      </c>
      <c r="G23" s="23" t="s">
        <v>14</v>
      </c>
      <c r="H23" s="23" t="s">
        <v>13</v>
      </c>
      <c r="I23" s="24" t="s">
        <v>14</v>
      </c>
    </row>
    <row r="24" spans="1:9" ht="19.899999999999999" customHeight="1" x14ac:dyDescent="0.25">
      <c r="A24" s="25">
        <v>1</v>
      </c>
      <c r="B24" s="26">
        <v>16595217248</v>
      </c>
      <c r="C24" s="26">
        <v>5744395680</v>
      </c>
      <c r="D24" s="26">
        <v>10850821568</v>
      </c>
      <c r="E24" s="27">
        <v>1.3780973837119399</v>
      </c>
      <c r="F24" s="27">
        <v>0.47702518980691389</v>
      </c>
      <c r="G24" s="27">
        <v>0.90107219390502624</v>
      </c>
      <c r="H24" s="26">
        <v>18751.454835087352</v>
      </c>
      <c r="I24" s="26">
        <v>18005.14985953728</v>
      </c>
    </row>
    <row r="25" spans="1:9" ht="19.899999999999999" customHeight="1" x14ac:dyDescent="0.25">
      <c r="A25" s="25">
        <v>2</v>
      </c>
      <c r="B25" s="26">
        <v>40579389840</v>
      </c>
      <c r="C25" s="26">
        <v>14493541600</v>
      </c>
      <c r="D25" s="26">
        <v>26085848240</v>
      </c>
      <c r="E25" s="27">
        <v>3.3697872185355369</v>
      </c>
      <c r="F25" s="27">
        <v>1.2035703697755031</v>
      </c>
      <c r="G25" s="27">
        <v>2.1662168487600333</v>
      </c>
      <c r="H25" s="26">
        <v>44457.761949896783</v>
      </c>
      <c r="I25" s="26">
        <v>45207.013557330545</v>
      </c>
    </row>
    <row r="26" spans="1:9" ht="19.899999999999999" customHeight="1" x14ac:dyDescent="0.25">
      <c r="A26" s="25">
        <v>3</v>
      </c>
      <c r="B26" s="26">
        <v>55068923373</v>
      </c>
      <c r="C26" s="26">
        <v>18236021500</v>
      </c>
      <c r="D26" s="26">
        <v>36832901873</v>
      </c>
      <c r="E26" s="27">
        <v>4.5730247510505269</v>
      </c>
      <c r="F26" s="27">
        <v>1.5143527886923802</v>
      </c>
      <c r="G26" s="27">
        <v>3.0586719623581464</v>
      </c>
      <c r="H26" s="26">
        <v>60791.601661466251</v>
      </c>
      <c r="I26" s="26">
        <v>60870.365875948599</v>
      </c>
    </row>
    <row r="27" spans="1:9" ht="19.899999999999999" customHeight="1" x14ac:dyDescent="0.25">
      <c r="A27" s="25">
        <v>4</v>
      </c>
      <c r="B27" s="26">
        <v>67313436615</v>
      </c>
      <c r="C27" s="26">
        <v>28676970680</v>
      </c>
      <c r="D27" s="26">
        <v>38636465935</v>
      </c>
      <c r="E27" s="27">
        <v>5.5898316666490571</v>
      </c>
      <c r="F27" s="27">
        <v>2.3813884251292219</v>
      </c>
      <c r="G27" s="27">
        <v>3.2084432415198352</v>
      </c>
      <c r="H27" s="26">
        <v>74624.031788823952</v>
      </c>
      <c r="I27" s="26">
        <v>73664.407218018168</v>
      </c>
    </row>
    <row r="28" spans="1:9" ht="19.899999999999999" customHeight="1" x14ac:dyDescent="0.25">
      <c r="A28" s="25">
        <v>5</v>
      </c>
      <c r="B28" s="26">
        <v>81607705169</v>
      </c>
      <c r="C28" s="26">
        <v>40687256400</v>
      </c>
      <c r="D28" s="26">
        <v>40920448769</v>
      </c>
      <c r="E28" s="27">
        <v>6.7768540359233906</v>
      </c>
      <c r="F28" s="27">
        <v>3.3787446562059542</v>
      </c>
      <c r="G28" s="27">
        <v>3.398109379717436</v>
      </c>
      <c r="H28" s="26">
        <v>90983.050832297246</v>
      </c>
      <c r="I28" s="26">
        <v>89623.634730748759</v>
      </c>
    </row>
    <row r="29" spans="1:9" ht="19.899999999999999" customHeight="1" x14ac:dyDescent="0.25">
      <c r="A29" s="25">
        <v>6</v>
      </c>
      <c r="B29" s="26">
        <v>100152824758</v>
      </c>
      <c r="C29" s="26">
        <v>55442885900</v>
      </c>
      <c r="D29" s="26">
        <v>44709938858</v>
      </c>
      <c r="E29" s="27">
        <v>8.3168748988202594</v>
      </c>
      <c r="F29" s="27">
        <v>4.6040792875693004</v>
      </c>
      <c r="G29" s="27">
        <v>3.7127956112509581</v>
      </c>
      <c r="H29" s="26">
        <v>110707.97479248328</v>
      </c>
      <c r="I29" s="26">
        <v>110130.86860391506</v>
      </c>
    </row>
    <row r="30" spans="1:9" ht="19.899999999999999" customHeight="1" x14ac:dyDescent="0.25">
      <c r="A30" s="25">
        <v>7</v>
      </c>
      <c r="B30" s="26">
        <v>125017078846</v>
      </c>
      <c r="C30" s="26">
        <v>67177413000</v>
      </c>
      <c r="D30" s="26">
        <v>57839665846</v>
      </c>
      <c r="E30" s="27">
        <v>10.381648320858543</v>
      </c>
      <c r="F30" s="27">
        <v>5.5785360153084795</v>
      </c>
      <c r="G30" s="27">
        <v>4.8031123055500631</v>
      </c>
      <c r="H30" s="26">
        <v>139487.98380398672</v>
      </c>
      <c r="I30" s="26">
        <v>137027.04984079752</v>
      </c>
    </row>
    <row r="31" spans="1:9" ht="19.899999999999999" customHeight="1" x14ac:dyDescent="0.25">
      <c r="A31" s="25">
        <v>8</v>
      </c>
      <c r="B31" s="26">
        <v>153563077616</v>
      </c>
      <c r="C31" s="26">
        <v>90260829233</v>
      </c>
      <c r="D31" s="26">
        <v>63302248383</v>
      </c>
      <c r="E31" s="27">
        <v>12.752160597528031</v>
      </c>
      <c r="F31" s="27">
        <v>7.4954253842418579</v>
      </c>
      <c r="G31" s="27">
        <v>5.2567352132861744</v>
      </c>
      <c r="H31" s="26">
        <v>169617.30139398359</v>
      </c>
      <c r="I31" s="26">
        <v>169910.18534583412</v>
      </c>
    </row>
    <row r="32" spans="1:9" ht="19.899999999999999" customHeight="1" x14ac:dyDescent="0.25">
      <c r="A32" s="25">
        <v>9</v>
      </c>
      <c r="B32" s="26">
        <v>196506156000</v>
      </c>
      <c r="C32" s="26">
        <v>133024442400</v>
      </c>
      <c r="D32" s="26">
        <v>63481713600</v>
      </c>
      <c r="E32" s="27">
        <v>16.318232863117643</v>
      </c>
      <c r="F32" s="27">
        <v>11.046594527906699</v>
      </c>
      <c r="G32" s="27">
        <v>5.2716383352109455</v>
      </c>
      <c r="H32" s="26">
        <v>214484.63395167727</v>
      </c>
      <c r="I32" s="26">
        <v>215755.40767426844</v>
      </c>
    </row>
    <row r="33" spans="1:9" ht="19.899999999999999" customHeight="1" x14ac:dyDescent="0.25">
      <c r="A33" s="28">
        <v>10</v>
      </c>
      <c r="B33" s="26">
        <v>367808421408</v>
      </c>
      <c r="C33" s="26">
        <v>268535260400</v>
      </c>
      <c r="D33" s="26">
        <v>99273161008</v>
      </c>
      <c r="E33" s="27">
        <v>30.543488263805074</v>
      </c>
      <c r="F33" s="27">
        <v>22.299662261802801</v>
      </c>
      <c r="G33" s="27">
        <v>8.2438260020022724</v>
      </c>
      <c r="H33" s="26">
        <v>431560.11461760115</v>
      </c>
      <c r="I33" s="26">
        <v>361827.48958690214</v>
      </c>
    </row>
    <row r="34" spans="1:9" ht="19.899999999999999" customHeight="1" x14ac:dyDescent="0.25">
      <c r="A34" s="39" t="s">
        <v>53</v>
      </c>
      <c r="B34" s="40">
        <v>1204212230873</v>
      </c>
      <c r="C34" s="40">
        <v>722279016793</v>
      </c>
      <c r="D34" s="40">
        <v>481933214080</v>
      </c>
      <c r="E34" s="41">
        <v>100</v>
      </c>
      <c r="F34" s="41">
        <v>59.979378906439109</v>
      </c>
      <c r="G34" s="41">
        <v>40.020621093560891</v>
      </c>
      <c r="H34" s="42">
        <v>159767.82377493029</v>
      </c>
      <c r="I34" s="42">
        <v>106267.52479220938</v>
      </c>
    </row>
    <row r="36" spans="1:9" x14ac:dyDescent="0.25">
      <c r="H36">
        <f>(H34-I34)/H34*100</f>
        <v>33.486278850545261</v>
      </c>
    </row>
  </sheetData>
  <mergeCells count="7">
    <mergeCell ref="A22:A23"/>
    <mergeCell ref="B22:D22"/>
    <mergeCell ref="E22:G22"/>
    <mergeCell ref="H22:I22"/>
    <mergeCell ref="B3:D3"/>
    <mergeCell ref="E3:G3"/>
    <mergeCell ref="A3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D15" sqref="D15:I17"/>
    </sheetView>
  </sheetViews>
  <sheetFormatPr baseColWidth="10" defaultRowHeight="15" x14ac:dyDescent="0.25"/>
  <cols>
    <col min="1" max="1" width="17.28515625" customWidth="1"/>
    <col min="2" max="4" width="10.7109375" customWidth="1"/>
    <col min="5" max="5" width="11" customWidth="1"/>
    <col min="6" max="9" width="10.7109375" customWidth="1"/>
  </cols>
  <sheetData>
    <row r="1" spans="1:9" x14ac:dyDescent="0.25">
      <c r="A1" s="46" t="s">
        <v>22</v>
      </c>
    </row>
    <row r="2" spans="1:9" x14ac:dyDescent="0.25">
      <c r="A2" t="s">
        <v>68</v>
      </c>
    </row>
    <row r="3" spans="1:9" ht="14.45" customHeight="1" x14ac:dyDescent="0.25">
      <c r="A3" s="55" t="s">
        <v>0</v>
      </c>
      <c r="B3" s="56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9" ht="25.5" x14ac:dyDescent="0.25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9" ht="19.899999999999999" customHeight="1" x14ac:dyDescent="0.25">
      <c r="A5" s="2">
        <v>1</v>
      </c>
      <c r="B5" s="3">
        <v>1600</v>
      </c>
      <c r="C5" s="3">
        <v>30000</v>
      </c>
      <c r="D5" s="3">
        <v>635973</v>
      </c>
      <c r="E5" s="4">
        <v>11418644300</v>
      </c>
      <c r="F5" s="5">
        <v>1.3019121221095749</v>
      </c>
      <c r="G5" s="3">
        <v>17954.605462810527</v>
      </c>
      <c r="H5" s="3"/>
      <c r="I5" s="3">
        <v>20000</v>
      </c>
    </row>
    <row r="6" spans="1:9" ht="19.899999999999999" customHeight="1" x14ac:dyDescent="0.25">
      <c r="A6" s="2">
        <v>2</v>
      </c>
      <c r="B6" s="3">
        <v>30000</v>
      </c>
      <c r="C6" s="3">
        <v>50000</v>
      </c>
      <c r="D6" s="3">
        <v>638840</v>
      </c>
      <c r="E6" s="4">
        <v>26178173300</v>
      </c>
      <c r="F6" s="5">
        <v>2.9847397167766418</v>
      </c>
      <c r="G6" s="3">
        <v>40977.667804145014</v>
      </c>
      <c r="H6" s="3"/>
      <c r="I6" s="3">
        <v>40000</v>
      </c>
    </row>
    <row r="7" spans="1:9" ht="19.899999999999999" customHeight="1" x14ac:dyDescent="0.25">
      <c r="A7" s="2">
        <v>3</v>
      </c>
      <c r="B7" s="3">
        <v>50000</v>
      </c>
      <c r="C7" s="3">
        <v>72000</v>
      </c>
      <c r="D7" s="3">
        <v>633455</v>
      </c>
      <c r="E7" s="4">
        <v>39131535400</v>
      </c>
      <c r="F7" s="5">
        <v>4.4616347576410584</v>
      </c>
      <c r="G7" s="3">
        <v>61774.767584121997</v>
      </c>
      <c r="H7" s="3"/>
      <c r="I7" s="3">
        <v>60000</v>
      </c>
    </row>
    <row r="8" spans="1:9" ht="19.899999999999999" customHeight="1" x14ac:dyDescent="0.25">
      <c r="A8" s="2">
        <v>4</v>
      </c>
      <c r="B8" s="3">
        <v>72000</v>
      </c>
      <c r="C8" s="3">
        <v>90000</v>
      </c>
      <c r="D8" s="3">
        <v>636046</v>
      </c>
      <c r="E8" s="4">
        <v>52684711200</v>
      </c>
      <c r="F8" s="5">
        <v>6.0069183660552499</v>
      </c>
      <c r="G8" s="3">
        <v>82831.605261254692</v>
      </c>
      <c r="H8" s="3">
        <v>50863.637192579219</v>
      </c>
      <c r="I8" s="3">
        <v>80000</v>
      </c>
    </row>
    <row r="9" spans="1:9" ht="19.899999999999999" customHeight="1" x14ac:dyDescent="0.25">
      <c r="A9" s="2">
        <v>5</v>
      </c>
      <c r="B9" s="3">
        <v>90000</v>
      </c>
      <c r="C9" s="3">
        <v>114000</v>
      </c>
      <c r="D9" s="3">
        <v>634972</v>
      </c>
      <c r="E9" s="4">
        <v>64383399800</v>
      </c>
      <c r="F9" s="5">
        <v>7.340760116526897</v>
      </c>
      <c r="G9" s="3">
        <v>101395.65177677126</v>
      </c>
      <c r="H9" s="3"/>
      <c r="I9" s="3">
        <v>100000</v>
      </c>
    </row>
    <row r="10" spans="1:9" ht="19.899999999999999" customHeight="1" x14ac:dyDescent="0.25">
      <c r="A10" s="2">
        <v>6</v>
      </c>
      <c r="B10" s="3">
        <v>115000</v>
      </c>
      <c r="C10" s="3">
        <v>140000</v>
      </c>
      <c r="D10" s="3">
        <v>640182</v>
      </c>
      <c r="E10" s="4">
        <v>80199308000</v>
      </c>
      <c r="F10" s="5">
        <v>9.1440322096730355</v>
      </c>
      <c r="G10" s="3">
        <v>125275.79344623872</v>
      </c>
      <c r="H10" s="3"/>
      <c r="I10" s="3">
        <v>120000</v>
      </c>
    </row>
    <row r="11" spans="1:9" ht="19.899999999999999" customHeight="1" x14ac:dyDescent="0.25">
      <c r="A11" s="2">
        <v>7</v>
      </c>
      <c r="B11" s="3">
        <v>140000</v>
      </c>
      <c r="C11" s="3">
        <v>160000</v>
      </c>
      <c r="D11" s="3">
        <v>633891</v>
      </c>
      <c r="E11" s="4">
        <v>95309894000</v>
      </c>
      <c r="F11" s="5">
        <v>10.866886041417251</v>
      </c>
      <c r="G11" s="3">
        <v>150356.91309704666</v>
      </c>
      <c r="H11" s="3"/>
      <c r="I11" s="3">
        <v>150000</v>
      </c>
    </row>
    <row r="12" spans="1:9" ht="19.899999999999999" customHeight="1" x14ac:dyDescent="0.25">
      <c r="A12" s="2">
        <v>8</v>
      </c>
      <c r="B12" s="3">
        <v>160000</v>
      </c>
      <c r="C12" s="3">
        <v>200000</v>
      </c>
      <c r="D12" s="3">
        <v>634661</v>
      </c>
      <c r="E12" s="4">
        <v>115141449000</v>
      </c>
      <c r="F12" s="5">
        <v>13.128007517526525</v>
      </c>
      <c r="G12" s="3">
        <v>181421.9701541453</v>
      </c>
      <c r="H12" s="3">
        <v>139573.53986663552</v>
      </c>
      <c r="I12" s="3">
        <v>180000</v>
      </c>
    </row>
    <row r="13" spans="1:9" ht="19.899999999999999" customHeight="1" x14ac:dyDescent="0.25">
      <c r="A13" s="2">
        <v>9</v>
      </c>
      <c r="B13" s="3">
        <v>200000</v>
      </c>
      <c r="C13" s="3">
        <v>250000</v>
      </c>
      <c r="D13" s="3">
        <v>636490</v>
      </c>
      <c r="E13" s="4">
        <v>136733620000</v>
      </c>
      <c r="F13" s="5">
        <v>15.589868000172686</v>
      </c>
      <c r="G13" s="3">
        <v>214824.45914311302</v>
      </c>
      <c r="H13" s="3"/>
      <c r="I13" s="3">
        <v>200000</v>
      </c>
    </row>
    <row r="14" spans="1:9" ht="19.899999999999999" customHeight="1" x14ac:dyDescent="0.25">
      <c r="A14" s="2">
        <v>10</v>
      </c>
      <c r="B14" s="3">
        <v>250000</v>
      </c>
      <c r="C14" s="3">
        <v>2000000</v>
      </c>
      <c r="D14" s="3">
        <v>633648</v>
      </c>
      <c r="E14" s="4">
        <v>255886473000</v>
      </c>
      <c r="F14" s="5">
        <v>29.175241152101083</v>
      </c>
      <c r="G14" s="3">
        <v>403830.6330959776</v>
      </c>
      <c r="H14" s="3">
        <v>309116.0905350442</v>
      </c>
      <c r="I14" s="3">
        <v>300000</v>
      </c>
    </row>
    <row r="15" spans="1:9" ht="19.899999999999999" customHeight="1" x14ac:dyDescent="0.25">
      <c r="A15" s="12" t="s">
        <v>66</v>
      </c>
      <c r="B15" s="13"/>
      <c r="C15" s="13"/>
      <c r="D15" s="14">
        <v>6358158</v>
      </c>
      <c r="E15" s="15">
        <v>877067208000</v>
      </c>
      <c r="F15" s="16">
        <v>100</v>
      </c>
      <c r="G15" s="14">
        <v>137943.60064660237</v>
      </c>
      <c r="H15" s="14">
        <v>137943.60064660237</v>
      </c>
      <c r="I15" s="14">
        <v>114000</v>
      </c>
    </row>
    <row r="16" spans="1:9" ht="19.899999999999999" customHeight="1" x14ac:dyDescent="0.25">
      <c r="A16" s="17" t="s">
        <v>54</v>
      </c>
      <c r="B16" s="18"/>
      <c r="C16" s="18"/>
      <c r="D16" s="11">
        <v>146271</v>
      </c>
      <c r="E16" s="19"/>
      <c r="F16" s="19"/>
      <c r="G16" s="19"/>
      <c r="H16" s="19"/>
      <c r="I16" s="19"/>
    </row>
    <row r="17" spans="1:9" ht="19.899999999999999" customHeight="1" x14ac:dyDescent="0.25">
      <c r="A17" s="20" t="s">
        <v>67</v>
      </c>
      <c r="B17" s="21"/>
      <c r="C17" s="21"/>
      <c r="D17" s="22">
        <v>6504429</v>
      </c>
      <c r="E17" s="21"/>
      <c r="F17" s="21"/>
      <c r="G17" s="21"/>
      <c r="H17" s="21"/>
      <c r="I17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opLeftCell="A13" workbookViewId="0">
      <selection activeCell="B5" sqref="B5"/>
    </sheetView>
  </sheetViews>
  <sheetFormatPr baseColWidth="10" defaultRowHeight="15" x14ac:dyDescent="0.25"/>
  <cols>
    <col min="1" max="1" width="17.28515625" customWidth="1"/>
    <col min="2" max="2" width="11" customWidth="1"/>
    <col min="3" max="3" width="10.85546875" customWidth="1"/>
    <col min="4" max="4" width="11.42578125" customWidth="1"/>
    <col min="5" max="9" width="10.7109375" customWidth="1"/>
  </cols>
  <sheetData>
    <row r="1" spans="1:12" x14ac:dyDescent="0.25">
      <c r="A1" s="45" t="s">
        <v>23</v>
      </c>
    </row>
    <row r="2" spans="1:12" x14ac:dyDescent="0.25">
      <c r="A2" t="s">
        <v>68</v>
      </c>
    </row>
    <row r="3" spans="1:12" ht="30" customHeight="1" x14ac:dyDescent="0.25">
      <c r="A3" s="58" t="s">
        <v>0</v>
      </c>
      <c r="B3" s="65" t="s">
        <v>11</v>
      </c>
      <c r="C3" s="66"/>
      <c r="D3" s="66"/>
      <c r="E3" s="63" t="s">
        <v>12</v>
      </c>
      <c r="F3" s="63"/>
      <c r="G3" s="64"/>
    </row>
    <row r="4" spans="1:12" ht="19.899999999999999" customHeight="1" x14ac:dyDescent="0.25">
      <c r="A4" s="58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4" t="s">
        <v>14</v>
      </c>
    </row>
    <row r="5" spans="1:12" ht="19.899999999999999" customHeight="1" x14ac:dyDescent="0.25">
      <c r="A5" s="25">
        <v>1</v>
      </c>
      <c r="B5" s="26">
        <v>635973</v>
      </c>
      <c r="C5" s="26">
        <v>194092</v>
      </c>
      <c r="D5" s="26">
        <v>441881</v>
      </c>
      <c r="E5" s="27">
        <v>10.002472414180334</v>
      </c>
      <c r="F5" s="27">
        <v>3.0526451214329686</v>
      </c>
      <c r="G5" s="27">
        <v>6.949827292747365</v>
      </c>
    </row>
    <row r="6" spans="1:12" ht="19.899999999999999" customHeight="1" x14ac:dyDescent="0.25">
      <c r="A6" s="25">
        <v>2</v>
      </c>
      <c r="B6" s="26">
        <v>638840</v>
      </c>
      <c r="C6" s="26">
        <v>237816</v>
      </c>
      <c r="D6" s="26">
        <v>401024</v>
      </c>
      <c r="E6" s="27">
        <v>10.047564090102826</v>
      </c>
      <c r="F6" s="27">
        <v>3.7403285668585147</v>
      </c>
      <c r="G6" s="27">
        <v>6.3072355232443105</v>
      </c>
      <c r="I6" s="47"/>
      <c r="J6" s="47"/>
      <c r="K6" s="49"/>
      <c r="L6" s="49"/>
    </row>
    <row r="7" spans="1:12" ht="19.899999999999999" customHeight="1" x14ac:dyDescent="0.25">
      <c r="A7" s="25">
        <v>3</v>
      </c>
      <c r="B7" s="26">
        <v>633455</v>
      </c>
      <c r="C7" s="26">
        <v>309533</v>
      </c>
      <c r="D7" s="26">
        <v>323922</v>
      </c>
      <c r="E7" s="27">
        <v>9.9628697493833904</v>
      </c>
      <c r="F7" s="27">
        <v>4.8682810335949496</v>
      </c>
      <c r="G7" s="27">
        <v>5.0945887157884409</v>
      </c>
      <c r="I7" s="47"/>
      <c r="J7" s="47"/>
      <c r="K7" s="49"/>
      <c r="L7" s="49"/>
    </row>
    <row r="8" spans="1:12" ht="19.899999999999999" customHeight="1" x14ac:dyDescent="0.25">
      <c r="A8" s="25">
        <v>4</v>
      </c>
      <c r="B8" s="26">
        <v>636046</v>
      </c>
      <c r="C8" s="26">
        <v>344123</v>
      </c>
      <c r="D8" s="26">
        <v>291923</v>
      </c>
      <c r="E8" s="27">
        <v>10.003620545447282</v>
      </c>
      <c r="F8" s="27">
        <v>5.4123065202217369</v>
      </c>
      <c r="G8" s="27">
        <v>4.5913140252255449</v>
      </c>
      <c r="I8" s="47"/>
      <c r="J8" s="47"/>
      <c r="K8" s="49"/>
      <c r="L8" s="49"/>
    </row>
    <row r="9" spans="1:12" ht="19.899999999999999" customHeight="1" x14ac:dyDescent="0.25">
      <c r="A9" s="25">
        <v>5</v>
      </c>
      <c r="B9" s="26">
        <v>634972</v>
      </c>
      <c r="C9" s="26">
        <v>412224</v>
      </c>
      <c r="D9" s="26">
        <v>222748</v>
      </c>
      <c r="E9" s="27">
        <v>9.9867288607801203</v>
      </c>
      <c r="F9" s="27">
        <v>6.4833871696802756</v>
      </c>
      <c r="G9" s="27">
        <v>3.5033416910998434</v>
      </c>
    </row>
    <row r="10" spans="1:12" ht="19.899999999999999" customHeight="1" x14ac:dyDescent="0.25">
      <c r="A10" s="25">
        <v>6</v>
      </c>
      <c r="B10" s="26">
        <v>640182</v>
      </c>
      <c r="C10" s="26">
        <v>379020</v>
      </c>
      <c r="D10" s="26">
        <v>261162</v>
      </c>
      <c r="E10" s="27">
        <v>10.068670832023992</v>
      </c>
      <c r="F10" s="27">
        <v>5.961160449299939</v>
      </c>
      <c r="G10" s="27">
        <v>4.1075103827240529</v>
      </c>
    </row>
    <row r="11" spans="1:12" ht="19.899999999999999" customHeight="1" x14ac:dyDescent="0.25">
      <c r="A11" s="25">
        <v>7</v>
      </c>
      <c r="B11" s="26">
        <v>633891</v>
      </c>
      <c r="C11" s="26">
        <v>415428</v>
      </c>
      <c r="D11" s="26">
        <v>218463</v>
      </c>
      <c r="E11" s="27">
        <v>9.9697270813339323</v>
      </c>
      <c r="F11" s="27">
        <v>6.5337791228214206</v>
      </c>
      <c r="G11" s="27">
        <v>3.4359479585125126</v>
      </c>
    </row>
    <row r="12" spans="1:12" ht="19.899999999999999" customHeight="1" x14ac:dyDescent="0.25">
      <c r="A12" s="25">
        <v>8</v>
      </c>
      <c r="B12" s="26">
        <v>634661</v>
      </c>
      <c r="C12" s="26">
        <v>427276</v>
      </c>
      <c r="D12" s="26">
        <v>207385</v>
      </c>
      <c r="E12" s="27">
        <v>9.9818375070264054</v>
      </c>
      <c r="F12" s="27">
        <v>6.7201224002297524</v>
      </c>
      <c r="G12" s="27">
        <v>3.2617151067966539</v>
      </c>
    </row>
    <row r="13" spans="1:12" ht="19.899999999999999" customHeight="1" x14ac:dyDescent="0.25">
      <c r="A13" s="25">
        <v>9</v>
      </c>
      <c r="B13" s="26">
        <v>636490</v>
      </c>
      <c r="C13" s="26">
        <v>450857</v>
      </c>
      <c r="D13" s="26">
        <v>185633</v>
      </c>
      <c r="E13" s="27">
        <v>10.010603700002422</v>
      </c>
      <c r="F13" s="27">
        <v>7.0910002551053317</v>
      </c>
      <c r="G13" s="27">
        <v>2.9196034448970911</v>
      </c>
    </row>
    <row r="14" spans="1:12" ht="19.899999999999999" customHeight="1" x14ac:dyDescent="0.25">
      <c r="A14" s="28">
        <v>10</v>
      </c>
      <c r="B14" s="29">
        <v>633648</v>
      </c>
      <c r="C14" s="29">
        <v>460577</v>
      </c>
      <c r="D14" s="29">
        <v>173071</v>
      </c>
      <c r="E14" s="30">
        <v>9.9659052197192963</v>
      </c>
      <c r="F14" s="30">
        <v>7.2438747196908295</v>
      </c>
      <c r="G14" s="30">
        <v>2.7220305000284677</v>
      </c>
    </row>
    <row r="15" spans="1:12" ht="19.899999999999999" customHeight="1" x14ac:dyDescent="0.25">
      <c r="A15" s="31" t="s">
        <v>55</v>
      </c>
      <c r="B15" s="32">
        <v>6358158</v>
      </c>
      <c r="C15" s="32">
        <v>3630946</v>
      </c>
      <c r="D15" s="32">
        <v>2727212</v>
      </c>
      <c r="E15" s="33">
        <v>97.751209214521367</v>
      </c>
      <c r="F15" s="33">
        <v>55.822670983110122</v>
      </c>
      <c r="G15" s="33">
        <v>41.928538231411245</v>
      </c>
    </row>
    <row r="16" spans="1:12" ht="19.899999999999999" customHeight="1" x14ac:dyDescent="0.25">
      <c r="A16" s="31" t="s">
        <v>54</v>
      </c>
      <c r="B16" s="32">
        <v>146271</v>
      </c>
      <c r="C16" s="32">
        <v>75755</v>
      </c>
      <c r="D16" s="32">
        <v>70516</v>
      </c>
      <c r="E16" s="33">
        <v>2.2487907854786329</v>
      </c>
      <c r="F16" s="33">
        <v>1.1646679516372613</v>
      </c>
      <c r="G16" s="33">
        <v>1.0841228338413718</v>
      </c>
    </row>
    <row r="17" spans="1:9" ht="19.899999999999999" customHeight="1" x14ac:dyDescent="0.25">
      <c r="A17" s="34" t="s">
        <v>56</v>
      </c>
      <c r="B17" s="35">
        <v>6504429</v>
      </c>
      <c r="C17" s="35">
        <v>3706701</v>
      </c>
      <c r="D17" s="35">
        <v>2797728</v>
      </c>
      <c r="E17" s="36">
        <v>100</v>
      </c>
      <c r="F17" s="36">
        <v>56.987338934747392</v>
      </c>
      <c r="G17" s="36">
        <v>43.012661065252615</v>
      </c>
    </row>
    <row r="19" spans="1:9" x14ac:dyDescent="0.25">
      <c r="A19" s="45" t="s">
        <v>24</v>
      </c>
    </row>
    <row r="20" spans="1:9" x14ac:dyDescent="0.25">
      <c r="A20" t="s">
        <v>68</v>
      </c>
    </row>
    <row r="21" spans="1:9" ht="30" customHeight="1" x14ac:dyDescent="0.25">
      <c r="A21" s="58" t="s">
        <v>0</v>
      </c>
      <c r="B21" s="67" t="s">
        <v>4</v>
      </c>
      <c r="C21" s="63"/>
      <c r="D21" s="63"/>
      <c r="E21" s="63" t="s">
        <v>15</v>
      </c>
      <c r="F21" s="63"/>
      <c r="G21" s="63"/>
      <c r="H21" s="63" t="s">
        <v>6</v>
      </c>
      <c r="I21" s="64"/>
    </row>
    <row r="22" spans="1:9" ht="19.899999999999999" customHeight="1" x14ac:dyDescent="0.25">
      <c r="A22" s="58"/>
      <c r="B22" s="23" t="s">
        <v>1</v>
      </c>
      <c r="C22" s="23" t="s">
        <v>13</v>
      </c>
      <c r="D22" s="23" t="s">
        <v>14</v>
      </c>
      <c r="E22" s="23" t="s">
        <v>1</v>
      </c>
      <c r="F22" s="23" t="s">
        <v>13</v>
      </c>
      <c r="G22" s="23" t="s">
        <v>14</v>
      </c>
      <c r="H22" s="23" t="s">
        <v>13</v>
      </c>
      <c r="I22" s="24" t="s">
        <v>14</v>
      </c>
    </row>
    <row r="23" spans="1:9" ht="19.899999999999999" customHeight="1" x14ac:dyDescent="0.25">
      <c r="A23" s="25">
        <v>1</v>
      </c>
      <c r="B23" s="37">
        <v>11418644300</v>
      </c>
      <c r="C23" s="37">
        <v>3674331600</v>
      </c>
      <c r="D23" s="37">
        <v>7744312700</v>
      </c>
      <c r="E23" s="27">
        <v>1.3019121221095749</v>
      </c>
      <c r="F23" s="27">
        <v>0.41893387034485963</v>
      </c>
      <c r="G23" s="27">
        <v>0.88297825176471534</v>
      </c>
      <c r="H23" s="26">
        <v>18930.876079385034</v>
      </c>
      <c r="I23" s="26">
        <v>17525.7879383816</v>
      </c>
    </row>
    <row r="24" spans="1:9" ht="19.899999999999999" customHeight="1" x14ac:dyDescent="0.25">
      <c r="A24" s="25">
        <v>2</v>
      </c>
      <c r="B24" s="37">
        <v>26178173300</v>
      </c>
      <c r="C24" s="37">
        <v>9863269500</v>
      </c>
      <c r="D24" s="37">
        <v>16314903800</v>
      </c>
      <c r="E24" s="27">
        <v>2.9847397167766418</v>
      </c>
      <c r="F24" s="27">
        <v>1.1245739676542552</v>
      </c>
      <c r="G24" s="27">
        <v>1.8601657491223864</v>
      </c>
      <c r="H24" s="26">
        <v>41474.37304470683</v>
      </c>
      <c r="I24" s="26">
        <v>40683.110736514522</v>
      </c>
    </row>
    <row r="25" spans="1:9" ht="19.899999999999999" customHeight="1" x14ac:dyDescent="0.25">
      <c r="A25" s="25">
        <v>3</v>
      </c>
      <c r="B25" s="37">
        <v>39131535400</v>
      </c>
      <c r="C25" s="37">
        <v>19169759000</v>
      </c>
      <c r="D25" s="37">
        <v>19961776400</v>
      </c>
      <c r="E25" s="27">
        <v>4.4616347576410584</v>
      </c>
      <c r="F25" s="27">
        <v>2.185665913073334</v>
      </c>
      <c r="G25" s="27">
        <v>2.2759688445677244</v>
      </c>
      <c r="H25" s="26">
        <v>61931.228657364481</v>
      </c>
      <c r="I25" s="26">
        <v>61625.256697600038</v>
      </c>
    </row>
    <row r="26" spans="1:9" ht="19.899999999999999" customHeight="1" x14ac:dyDescent="0.25">
      <c r="A26" s="25">
        <v>4</v>
      </c>
      <c r="B26" s="37">
        <v>52684711200</v>
      </c>
      <c r="C26" s="37">
        <v>28343456000</v>
      </c>
      <c r="D26" s="37">
        <v>24341255200</v>
      </c>
      <c r="E26" s="27">
        <v>6.0069183660552499</v>
      </c>
      <c r="F26" s="27">
        <v>3.2316173426016399</v>
      </c>
      <c r="G26" s="27">
        <v>2.7753010234536095</v>
      </c>
      <c r="H26" s="26">
        <v>82364.317409763375</v>
      </c>
      <c r="I26" s="26">
        <v>83382.450851765709</v>
      </c>
    </row>
    <row r="27" spans="1:9" ht="19.899999999999999" customHeight="1" x14ac:dyDescent="0.25">
      <c r="A27" s="25">
        <v>5</v>
      </c>
      <c r="B27" s="37">
        <v>64383399800</v>
      </c>
      <c r="C27" s="37">
        <v>41734762000</v>
      </c>
      <c r="D27" s="37">
        <v>22648637800</v>
      </c>
      <c r="E27" s="27">
        <v>7.340760116526897</v>
      </c>
      <c r="F27" s="27">
        <v>4.7584451475695806</v>
      </c>
      <c r="G27" s="27">
        <v>2.5823149689573164</v>
      </c>
      <c r="H27" s="26">
        <v>101242.92132432852</v>
      </c>
      <c r="I27" s="26">
        <v>101678.29924398872</v>
      </c>
    </row>
    <row r="28" spans="1:9" ht="19.899999999999999" customHeight="1" x14ac:dyDescent="0.25">
      <c r="A28" s="25">
        <v>6</v>
      </c>
      <c r="B28" s="37">
        <v>80199308000</v>
      </c>
      <c r="C28" s="37">
        <v>47315604000</v>
      </c>
      <c r="D28" s="37">
        <v>32883704000</v>
      </c>
      <c r="E28" s="27">
        <v>9.1440322096730355</v>
      </c>
      <c r="F28" s="27">
        <v>5.3947523711318599</v>
      </c>
      <c r="G28" s="27">
        <v>3.7492798385411761</v>
      </c>
      <c r="H28" s="26">
        <v>124836.69463352858</v>
      </c>
      <c r="I28" s="26">
        <v>125913.05013746257</v>
      </c>
    </row>
    <row r="29" spans="1:9" ht="19.899999999999999" customHeight="1" x14ac:dyDescent="0.25">
      <c r="A29" s="25">
        <v>7</v>
      </c>
      <c r="B29" s="37">
        <v>95309894000</v>
      </c>
      <c r="C29" s="37">
        <v>62642510000</v>
      </c>
      <c r="D29" s="37">
        <v>32667384000</v>
      </c>
      <c r="E29" s="27">
        <v>10.866886041417251</v>
      </c>
      <c r="F29" s="27">
        <v>7.1422702192737777</v>
      </c>
      <c r="G29" s="27">
        <v>3.7246158221434724</v>
      </c>
      <c r="H29" s="26">
        <v>150790.29338417246</v>
      </c>
      <c r="I29" s="26">
        <v>149532.7996045097</v>
      </c>
    </row>
    <row r="30" spans="1:9" ht="19.899999999999999" customHeight="1" x14ac:dyDescent="0.25">
      <c r="A30" s="25">
        <v>8</v>
      </c>
      <c r="B30" s="37">
        <v>115141449000</v>
      </c>
      <c r="C30" s="37">
        <v>77868240000</v>
      </c>
      <c r="D30" s="37">
        <v>37273209000</v>
      </c>
      <c r="E30" s="27">
        <v>13.128007517526525</v>
      </c>
      <c r="F30" s="27">
        <v>8.8782523493912215</v>
      </c>
      <c r="G30" s="27">
        <v>4.2497551681353025</v>
      </c>
      <c r="H30" s="26">
        <v>182243.42111422124</v>
      </c>
      <c r="I30" s="26">
        <v>179729.53202979965</v>
      </c>
    </row>
    <row r="31" spans="1:9" ht="19.899999999999999" customHeight="1" x14ac:dyDescent="0.25">
      <c r="A31" s="25">
        <v>9</v>
      </c>
      <c r="B31" s="37">
        <v>136733620000</v>
      </c>
      <c r="C31" s="37">
        <v>96795479000</v>
      </c>
      <c r="D31" s="37">
        <v>39938141000</v>
      </c>
      <c r="E31" s="27">
        <v>15.589868000172686</v>
      </c>
      <c r="F31" s="27">
        <v>11.036267017749454</v>
      </c>
      <c r="G31" s="27">
        <v>4.5536009824232311</v>
      </c>
      <c r="H31" s="26">
        <v>214692.19508624685</v>
      </c>
      <c r="I31" s="26">
        <v>215145.6960777448</v>
      </c>
    </row>
    <row r="32" spans="1:9" ht="19.899999999999999" customHeight="1" x14ac:dyDescent="0.25">
      <c r="A32" s="28">
        <v>10</v>
      </c>
      <c r="B32" s="38">
        <v>255886473000</v>
      </c>
      <c r="C32" s="38">
        <v>194440120000</v>
      </c>
      <c r="D32" s="38">
        <v>61446353000</v>
      </c>
      <c r="E32" s="30">
        <v>29.175241152101083</v>
      </c>
      <c r="F32" s="30">
        <v>22.169352385592781</v>
      </c>
      <c r="G32" s="30">
        <v>7.0058887665083018</v>
      </c>
      <c r="H32" s="29">
        <v>422166.36957555416</v>
      </c>
      <c r="I32" s="29">
        <v>355035.52299345355</v>
      </c>
    </row>
    <row r="33" spans="1:9" ht="30" customHeight="1" x14ac:dyDescent="0.25">
      <c r="A33" s="43" t="s">
        <v>18</v>
      </c>
      <c r="B33" s="40">
        <v>877067208000</v>
      </c>
      <c r="C33" s="40">
        <v>581847531100</v>
      </c>
      <c r="D33" s="40">
        <v>295219676900</v>
      </c>
      <c r="E33" s="41">
        <v>100</v>
      </c>
      <c r="F33" s="41">
        <v>66.340130584382763</v>
      </c>
      <c r="G33" s="41">
        <v>33.65986941561723</v>
      </c>
      <c r="H33" s="42">
        <v>160246.81476948431</v>
      </c>
      <c r="I33" s="42">
        <v>108249.62522165493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J28" sqref="J28"/>
    </sheetView>
  </sheetViews>
  <sheetFormatPr baseColWidth="10" defaultRowHeight="15" x14ac:dyDescent="0.25"/>
  <cols>
    <col min="1" max="1" width="16.28515625" customWidth="1"/>
    <col min="2" max="9" width="10.85546875" customWidth="1"/>
  </cols>
  <sheetData>
    <row r="1" spans="1:9" x14ac:dyDescent="0.25">
      <c r="A1" s="44" t="s">
        <v>25</v>
      </c>
    </row>
    <row r="2" spans="1:9" x14ac:dyDescent="0.25">
      <c r="A2" t="s">
        <v>68</v>
      </c>
    </row>
    <row r="3" spans="1:9" ht="14.45" customHeight="1" x14ac:dyDescent="0.25">
      <c r="A3" s="55" t="s">
        <v>0</v>
      </c>
      <c r="B3" s="56" t="s">
        <v>2</v>
      </c>
      <c r="C3" s="56"/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</row>
    <row r="4" spans="1:9" ht="25.5" x14ac:dyDescent="0.25">
      <c r="A4" s="55"/>
      <c r="B4" s="1" t="s">
        <v>9</v>
      </c>
      <c r="C4" s="1" t="s">
        <v>10</v>
      </c>
      <c r="D4" s="54"/>
      <c r="E4" s="54"/>
      <c r="F4" s="54"/>
      <c r="G4" s="54"/>
      <c r="H4" s="54"/>
      <c r="I4" s="54"/>
    </row>
    <row r="5" spans="1:9" ht="19.899999999999999" customHeight="1" x14ac:dyDescent="0.25">
      <c r="A5" s="2">
        <v>1</v>
      </c>
      <c r="B5" s="3">
        <v>16000</v>
      </c>
      <c r="C5" s="3">
        <v>38000</v>
      </c>
      <c r="D5" s="3">
        <v>467562</v>
      </c>
      <c r="E5" s="4">
        <v>11442383800</v>
      </c>
      <c r="F5" s="5">
        <v>1.7109622699127414</v>
      </c>
      <c r="G5" s="3">
        <v>24472.441729652965</v>
      </c>
      <c r="H5" s="3"/>
      <c r="I5" s="3">
        <v>25600</v>
      </c>
    </row>
    <row r="6" spans="1:9" ht="19.899999999999999" customHeight="1" x14ac:dyDescent="0.25">
      <c r="A6" s="2">
        <v>2</v>
      </c>
      <c r="B6" s="3">
        <v>40000</v>
      </c>
      <c r="C6" s="3">
        <v>60000</v>
      </c>
      <c r="D6" s="3">
        <v>469355</v>
      </c>
      <c r="E6" s="4">
        <v>22421860700</v>
      </c>
      <c r="F6" s="5">
        <v>3.3527067741722911</v>
      </c>
      <c r="G6" s="3">
        <v>47771.645556135547</v>
      </c>
      <c r="H6" s="3"/>
      <c r="I6" s="3">
        <v>45000</v>
      </c>
    </row>
    <row r="7" spans="1:9" ht="19.899999999999999" customHeight="1" x14ac:dyDescent="0.25">
      <c r="A7" s="2">
        <v>3</v>
      </c>
      <c r="B7" s="3">
        <v>60000</v>
      </c>
      <c r="C7" s="3">
        <v>80000</v>
      </c>
      <c r="D7" s="3">
        <v>466976</v>
      </c>
      <c r="E7" s="4">
        <v>33330766000</v>
      </c>
      <c r="F7" s="5">
        <v>4.9838988142742089</v>
      </c>
      <c r="G7" s="3">
        <v>71375.758068937168</v>
      </c>
      <c r="H7" s="3"/>
      <c r="I7" s="3">
        <v>70000</v>
      </c>
    </row>
    <row r="8" spans="1:9" ht="19.899999999999999" customHeight="1" x14ac:dyDescent="0.25">
      <c r="A8" s="2">
        <v>4</v>
      </c>
      <c r="B8" s="3">
        <v>80000</v>
      </c>
      <c r="C8" s="3">
        <v>100000</v>
      </c>
      <c r="D8" s="3">
        <v>472079</v>
      </c>
      <c r="E8" s="4">
        <v>43150913200</v>
      </c>
      <c r="F8" s="5">
        <v>6.4522905093849126</v>
      </c>
      <c r="G8" s="3">
        <v>91406.12736427589</v>
      </c>
      <c r="H8" s="3">
        <v>58820.666673063351</v>
      </c>
      <c r="I8" s="3">
        <v>90000</v>
      </c>
    </row>
    <row r="9" spans="1:9" ht="19.899999999999999" customHeight="1" x14ac:dyDescent="0.25">
      <c r="A9" s="2">
        <v>5</v>
      </c>
      <c r="B9" s="3">
        <v>100000</v>
      </c>
      <c r="C9" s="3">
        <v>120000</v>
      </c>
      <c r="D9" s="3">
        <v>463154</v>
      </c>
      <c r="E9" s="4">
        <v>52004661800</v>
      </c>
      <c r="F9" s="5">
        <v>7.7761780896890054</v>
      </c>
      <c r="G9" s="3">
        <v>112283.73672687702</v>
      </c>
      <c r="H9" s="3"/>
      <c r="I9" s="3">
        <v>115000</v>
      </c>
    </row>
    <row r="10" spans="1:9" ht="19.899999999999999" customHeight="1" x14ac:dyDescent="0.25">
      <c r="A10" s="2">
        <v>6</v>
      </c>
      <c r="B10" s="3">
        <v>120000</v>
      </c>
      <c r="C10" s="3">
        <v>150000</v>
      </c>
      <c r="D10" s="3">
        <v>465780</v>
      </c>
      <c r="E10" s="4">
        <v>63247082000</v>
      </c>
      <c r="F10" s="5">
        <v>9.4572401062160907</v>
      </c>
      <c r="G10" s="3">
        <v>135787.45759800763</v>
      </c>
      <c r="H10" s="3"/>
      <c r="I10" s="3">
        <v>140000</v>
      </c>
    </row>
    <row r="11" spans="1:9" ht="19.899999999999999" customHeight="1" x14ac:dyDescent="0.25">
      <c r="A11" s="2">
        <v>7</v>
      </c>
      <c r="B11" s="3">
        <v>150000</v>
      </c>
      <c r="C11" s="3">
        <v>175000</v>
      </c>
      <c r="D11" s="3">
        <v>467634</v>
      </c>
      <c r="E11" s="4">
        <v>73766479000</v>
      </c>
      <c r="F11" s="5">
        <v>11.030189561838553</v>
      </c>
      <c r="G11" s="3">
        <v>157744.04555699544</v>
      </c>
      <c r="H11" s="3"/>
      <c r="I11" s="3">
        <v>160000</v>
      </c>
    </row>
    <row r="12" spans="1:9" ht="19.899999999999999" customHeight="1" x14ac:dyDescent="0.25">
      <c r="A12" s="2">
        <v>8</v>
      </c>
      <c r="B12" s="3">
        <v>175000</v>
      </c>
      <c r="C12" s="3">
        <v>200000</v>
      </c>
      <c r="D12" s="3">
        <v>467590</v>
      </c>
      <c r="E12" s="4">
        <v>88512815000</v>
      </c>
      <c r="F12" s="5">
        <v>13.235186785883421</v>
      </c>
      <c r="G12" s="3">
        <v>189295.7826300819</v>
      </c>
      <c r="H12" s="3">
        <v>148877.4223000411</v>
      </c>
      <c r="I12" s="3">
        <v>187000</v>
      </c>
    </row>
    <row r="13" spans="1:9" ht="19.899999999999999" customHeight="1" x14ac:dyDescent="0.25">
      <c r="A13" s="2">
        <v>9</v>
      </c>
      <c r="B13" s="3">
        <v>200000</v>
      </c>
      <c r="C13" s="3">
        <v>250000</v>
      </c>
      <c r="D13" s="3">
        <v>467454</v>
      </c>
      <c r="E13" s="4">
        <v>102552100000</v>
      </c>
      <c r="F13" s="5">
        <v>15.334459747829682</v>
      </c>
      <c r="G13" s="3">
        <v>219384.36723185595</v>
      </c>
      <c r="H13" s="3"/>
      <c r="I13" s="3">
        <v>220000</v>
      </c>
    </row>
    <row r="14" spans="1:9" ht="19.899999999999999" customHeight="1" x14ac:dyDescent="0.25">
      <c r="A14" s="2">
        <v>10</v>
      </c>
      <c r="B14" s="3">
        <v>250000</v>
      </c>
      <c r="C14" s="3">
        <v>1648000</v>
      </c>
      <c r="D14" s="3">
        <v>467243</v>
      </c>
      <c r="E14" s="4">
        <v>178339853000</v>
      </c>
      <c r="F14" s="5">
        <v>26.666887340799089</v>
      </c>
      <c r="G14" s="3">
        <v>381685.44633092417</v>
      </c>
      <c r="H14" s="3">
        <v>300516.58772842964</v>
      </c>
      <c r="I14" s="3">
        <v>320000</v>
      </c>
    </row>
    <row r="15" spans="1:9" ht="19.899999999999999" customHeight="1" x14ac:dyDescent="0.25">
      <c r="A15" s="12" t="s">
        <v>58</v>
      </c>
      <c r="B15" s="13"/>
      <c r="C15" s="13"/>
      <c r="D15" s="14">
        <v>4674827</v>
      </c>
      <c r="E15" s="15">
        <v>668768914500</v>
      </c>
      <c r="F15" s="16">
        <v>100</v>
      </c>
      <c r="G15" s="14">
        <v>143057.46811593242</v>
      </c>
      <c r="H15" s="14">
        <v>143057.46811593242</v>
      </c>
      <c r="I15" s="14">
        <v>120000</v>
      </c>
    </row>
    <row r="16" spans="1:9" ht="19.899999999999999" customHeight="1" x14ac:dyDescent="0.25">
      <c r="A16" s="17" t="s">
        <v>57</v>
      </c>
      <c r="B16" s="18"/>
      <c r="C16" s="18"/>
      <c r="D16" s="11">
        <v>92910</v>
      </c>
      <c r="E16" s="19"/>
      <c r="F16" s="19"/>
      <c r="G16" s="19"/>
      <c r="H16" s="19"/>
      <c r="I16" s="19"/>
    </row>
    <row r="17" spans="1:9" ht="19.899999999999999" customHeight="1" x14ac:dyDescent="0.25">
      <c r="A17" s="20" t="s">
        <v>59</v>
      </c>
      <c r="B17" s="21"/>
      <c r="C17" s="21"/>
      <c r="D17" s="22">
        <v>4767737</v>
      </c>
      <c r="E17" s="21"/>
      <c r="F17" s="21"/>
      <c r="G17" s="21"/>
      <c r="H17" s="21"/>
      <c r="I17" s="21"/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7" workbookViewId="0">
      <selection activeCell="B23" sqref="B23:I33"/>
    </sheetView>
  </sheetViews>
  <sheetFormatPr baseColWidth="10" defaultRowHeight="15" x14ac:dyDescent="0.25"/>
  <cols>
    <col min="1" max="1" width="16.28515625" customWidth="1"/>
    <col min="2" max="2" width="11" customWidth="1"/>
    <col min="3" max="3" width="10.85546875" customWidth="1"/>
    <col min="4" max="4" width="11.140625" customWidth="1"/>
    <col min="5" max="9" width="10.7109375" customWidth="1"/>
  </cols>
  <sheetData>
    <row r="1" spans="1:7" x14ac:dyDescent="0.25">
      <c r="A1" s="44" t="s">
        <v>26</v>
      </c>
    </row>
    <row r="2" spans="1:7" x14ac:dyDescent="0.25">
      <c r="A2" t="s">
        <v>68</v>
      </c>
    </row>
    <row r="3" spans="1:7" ht="30" customHeight="1" x14ac:dyDescent="0.25">
      <c r="A3" s="58" t="s">
        <v>0</v>
      </c>
      <c r="B3" s="60" t="s">
        <v>11</v>
      </c>
      <c r="C3" s="60"/>
      <c r="D3" s="60"/>
      <c r="E3" s="59" t="s">
        <v>12</v>
      </c>
      <c r="F3" s="60"/>
      <c r="G3" s="62"/>
    </row>
    <row r="4" spans="1:7" ht="19.899999999999999" customHeight="1" x14ac:dyDescent="0.25">
      <c r="A4" s="58"/>
      <c r="B4" s="23" t="s">
        <v>1</v>
      </c>
      <c r="C4" s="23" t="s">
        <v>16</v>
      </c>
      <c r="D4" s="23" t="s">
        <v>17</v>
      </c>
      <c r="E4" s="23" t="s">
        <v>1</v>
      </c>
      <c r="F4" s="23" t="s">
        <v>16</v>
      </c>
      <c r="G4" s="23" t="s">
        <v>17</v>
      </c>
    </row>
    <row r="5" spans="1:7" ht="19.899999999999999" customHeight="1" x14ac:dyDescent="0.25">
      <c r="A5" s="25">
        <v>1</v>
      </c>
      <c r="B5" s="26">
        <v>467562</v>
      </c>
      <c r="C5" s="26">
        <v>63652</v>
      </c>
      <c r="D5" s="26">
        <v>403910</v>
      </c>
      <c r="E5" s="27">
        <v>10.001696319457382</v>
      </c>
      <c r="F5" s="27">
        <v>1.3615904930813483</v>
      </c>
      <c r="G5" s="27">
        <v>8.6401058263760344</v>
      </c>
    </row>
    <row r="6" spans="1:7" ht="19.899999999999999" customHeight="1" x14ac:dyDescent="0.25">
      <c r="A6" s="25">
        <v>2</v>
      </c>
      <c r="B6" s="26">
        <v>469355</v>
      </c>
      <c r="C6" s="26">
        <v>107993</v>
      </c>
      <c r="D6" s="26">
        <v>361362</v>
      </c>
      <c r="E6" s="27">
        <v>10.040050679950294</v>
      </c>
      <c r="F6" s="27">
        <v>2.3100961810993219</v>
      </c>
      <c r="G6" s="27">
        <v>7.7299544988509732</v>
      </c>
    </row>
    <row r="7" spans="1:7" ht="19.899999999999999" customHeight="1" x14ac:dyDescent="0.25">
      <c r="A7" s="25">
        <v>3</v>
      </c>
      <c r="B7" s="26">
        <v>466976</v>
      </c>
      <c r="C7" s="26">
        <v>181076</v>
      </c>
      <c r="D7" s="26">
        <v>285900</v>
      </c>
      <c r="E7" s="27">
        <v>9.989161096228802</v>
      </c>
      <c r="F7" s="27">
        <v>3.8734267599635239</v>
      </c>
      <c r="G7" s="27">
        <v>6.1157343362652776</v>
      </c>
    </row>
    <row r="8" spans="1:7" ht="19.899999999999999" customHeight="1" x14ac:dyDescent="0.25">
      <c r="A8" s="25">
        <v>4</v>
      </c>
      <c r="B8" s="26">
        <v>472079</v>
      </c>
      <c r="C8" s="26">
        <v>249201</v>
      </c>
      <c r="D8" s="26">
        <v>222878</v>
      </c>
      <c r="E8" s="27">
        <v>10.098320215913873</v>
      </c>
      <c r="F8" s="27">
        <v>5.3306999382009215</v>
      </c>
      <c r="G8" s="27">
        <v>4.7676202777129504</v>
      </c>
    </row>
    <row r="9" spans="1:7" ht="19.899999999999999" customHeight="1" x14ac:dyDescent="0.25">
      <c r="A9" s="25">
        <v>5</v>
      </c>
      <c r="B9" s="26">
        <v>463154</v>
      </c>
      <c r="C9" s="26">
        <v>273888</v>
      </c>
      <c r="D9" s="26">
        <v>189266</v>
      </c>
      <c r="E9" s="27">
        <v>9.9074040600860744</v>
      </c>
      <c r="F9" s="27">
        <v>5.8587836512452762</v>
      </c>
      <c r="G9" s="27">
        <v>4.0486204088407982</v>
      </c>
    </row>
    <row r="10" spans="1:7" ht="19.899999999999999" customHeight="1" x14ac:dyDescent="0.25">
      <c r="A10" s="25">
        <v>6</v>
      </c>
      <c r="B10" s="26">
        <v>465780</v>
      </c>
      <c r="C10" s="26">
        <v>355226</v>
      </c>
      <c r="D10" s="26">
        <v>110554</v>
      </c>
      <c r="E10" s="27">
        <v>9.963577261789581</v>
      </c>
      <c r="F10" s="27">
        <v>7.5986983047714922</v>
      </c>
      <c r="G10" s="27">
        <v>2.3648789570180884</v>
      </c>
    </row>
    <row r="11" spans="1:7" ht="19.899999999999999" customHeight="1" x14ac:dyDescent="0.25">
      <c r="A11" s="25">
        <v>7</v>
      </c>
      <c r="B11" s="26">
        <v>467634</v>
      </c>
      <c r="C11" s="26">
        <v>391959</v>
      </c>
      <c r="D11" s="26">
        <v>75675</v>
      </c>
      <c r="E11" s="27">
        <v>10.003236483403558</v>
      </c>
      <c r="F11" s="27">
        <v>8.3844600024770966</v>
      </c>
      <c r="G11" s="27">
        <v>1.61877648092646</v>
      </c>
    </row>
    <row r="12" spans="1:7" ht="19.899999999999999" customHeight="1" x14ac:dyDescent="0.25">
      <c r="A12" s="25">
        <v>8</v>
      </c>
      <c r="B12" s="26">
        <v>467590</v>
      </c>
      <c r="C12" s="26">
        <v>434180</v>
      </c>
      <c r="D12" s="26">
        <v>33410</v>
      </c>
      <c r="E12" s="27">
        <v>10.002295272103117</v>
      </c>
      <c r="F12" s="27">
        <v>9.2876164187466195</v>
      </c>
      <c r="G12" s="27">
        <v>0.7146788533564985</v>
      </c>
    </row>
    <row r="13" spans="1:7" ht="19.899999999999999" customHeight="1" x14ac:dyDescent="0.25">
      <c r="A13" s="25">
        <v>9</v>
      </c>
      <c r="B13" s="26">
        <v>467454</v>
      </c>
      <c r="C13" s="26">
        <v>404907</v>
      </c>
      <c r="D13" s="26">
        <v>62547</v>
      </c>
      <c r="E13" s="27">
        <v>9.9993860735381226</v>
      </c>
      <c r="F13" s="27">
        <v>8.6614328187973584</v>
      </c>
      <c r="G13" s="27">
        <v>1.3379532547407635</v>
      </c>
    </row>
    <row r="14" spans="1:7" ht="19.899999999999999" customHeight="1" x14ac:dyDescent="0.25">
      <c r="A14" s="28">
        <v>10</v>
      </c>
      <c r="B14" s="29">
        <v>467243</v>
      </c>
      <c r="C14" s="29">
        <v>424472</v>
      </c>
      <c r="D14" s="29">
        <v>42771</v>
      </c>
      <c r="E14" s="30">
        <v>9.9948725375291971</v>
      </c>
      <c r="F14" s="30">
        <v>9.0799509800041793</v>
      </c>
      <c r="G14" s="30">
        <v>0.91492155752501636</v>
      </c>
    </row>
    <row r="15" spans="1:7" ht="19.899999999999999" customHeight="1" x14ac:dyDescent="0.25">
      <c r="A15" s="12" t="s">
        <v>58</v>
      </c>
      <c r="B15" s="32">
        <v>4674827</v>
      </c>
      <c r="C15" s="32">
        <v>2886554</v>
      </c>
      <c r="D15" s="32">
        <v>1788273</v>
      </c>
      <c r="E15" s="33">
        <v>98.051276737789863</v>
      </c>
      <c r="F15" s="33">
        <v>60.54348215935569</v>
      </c>
      <c r="G15" s="33">
        <v>37.507794578434172</v>
      </c>
    </row>
    <row r="16" spans="1:7" ht="19.899999999999999" customHeight="1" x14ac:dyDescent="0.25">
      <c r="A16" s="17" t="s">
        <v>57</v>
      </c>
      <c r="B16" s="32">
        <v>92910</v>
      </c>
      <c r="C16" s="32">
        <v>19261</v>
      </c>
      <c r="D16" s="32">
        <v>73649</v>
      </c>
      <c r="E16" s="33">
        <v>1.9487232622101429</v>
      </c>
      <c r="F16" s="33">
        <v>0.4039862098098112</v>
      </c>
      <c r="G16" s="33">
        <v>1.5447370524003317</v>
      </c>
    </row>
    <row r="17" spans="1:9" ht="19.899999999999999" customHeight="1" x14ac:dyDescent="0.25">
      <c r="A17" s="20" t="s">
        <v>59</v>
      </c>
      <c r="B17" s="35">
        <v>4767737</v>
      </c>
      <c r="C17" s="35">
        <v>2905815</v>
      </c>
      <c r="D17" s="35">
        <v>1861922</v>
      </c>
      <c r="E17" s="36">
        <v>100</v>
      </c>
      <c r="F17" s="36">
        <v>60.947468369165492</v>
      </c>
      <c r="G17" s="36">
        <v>39.052531630834501</v>
      </c>
    </row>
    <row r="19" spans="1:9" x14ac:dyDescent="0.25">
      <c r="A19" s="45" t="s">
        <v>28</v>
      </c>
    </row>
    <row r="20" spans="1:9" x14ac:dyDescent="0.25">
      <c r="A20" t="s">
        <v>68</v>
      </c>
    </row>
    <row r="21" spans="1:9" ht="30" customHeight="1" x14ac:dyDescent="0.25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9" ht="19.899999999999999" customHeight="1" x14ac:dyDescent="0.25">
      <c r="A22" s="58"/>
      <c r="B22" s="23" t="s">
        <v>1</v>
      </c>
      <c r="C22" s="23" t="s">
        <v>16</v>
      </c>
      <c r="D22" s="23" t="s">
        <v>17</v>
      </c>
      <c r="E22" s="23" t="s">
        <v>1</v>
      </c>
      <c r="F22" s="23" t="s">
        <v>16</v>
      </c>
      <c r="G22" s="23" t="s">
        <v>17</v>
      </c>
      <c r="H22" s="23" t="s">
        <v>16</v>
      </c>
      <c r="I22" s="23" t="s">
        <v>17</v>
      </c>
    </row>
    <row r="23" spans="1:9" ht="19.899999999999999" customHeight="1" x14ac:dyDescent="0.25">
      <c r="A23" s="25">
        <v>1</v>
      </c>
      <c r="B23" s="37">
        <v>11442383800</v>
      </c>
      <c r="C23" s="37">
        <v>1819819600</v>
      </c>
      <c r="D23" s="37">
        <v>9622564200</v>
      </c>
      <c r="E23" s="27">
        <v>1.7109622699127414</v>
      </c>
      <c r="F23" s="27">
        <v>0.27211486068555896</v>
      </c>
      <c r="G23" s="27">
        <v>1.4388474092271824</v>
      </c>
      <c r="H23" s="26">
        <v>28590.140136994909</v>
      </c>
      <c r="I23" s="26">
        <v>23823.535441063603</v>
      </c>
    </row>
    <row r="24" spans="1:9" ht="19.899999999999999" customHeight="1" x14ac:dyDescent="0.25">
      <c r="A24" s="25">
        <v>2</v>
      </c>
      <c r="B24" s="37">
        <v>22421860700</v>
      </c>
      <c r="C24" s="37">
        <v>5559059000</v>
      </c>
      <c r="D24" s="37">
        <v>16862801700</v>
      </c>
      <c r="E24" s="27">
        <v>3.3527067741722911</v>
      </c>
      <c r="F24" s="27">
        <v>0.83123764868111261</v>
      </c>
      <c r="G24" s="27">
        <v>2.521469125491179</v>
      </c>
      <c r="H24" s="26">
        <v>51476.104932727125</v>
      </c>
      <c r="I24" s="26">
        <v>46664.568216912681</v>
      </c>
    </row>
    <row r="25" spans="1:9" ht="19.899999999999999" customHeight="1" x14ac:dyDescent="0.25">
      <c r="A25" s="25">
        <v>3</v>
      </c>
      <c r="B25" s="37">
        <v>33330766000</v>
      </c>
      <c r="C25" s="37">
        <v>13229358000</v>
      </c>
      <c r="D25" s="37">
        <v>20101408000</v>
      </c>
      <c r="E25" s="27">
        <v>4.9838988142742089</v>
      </c>
      <c r="F25" s="27">
        <v>1.9781658078247895</v>
      </c>
      <c r="G25" s="27">
        <v>3.0057330064494199</v>
      </c>
      <c r="H25" s="26">
        <v>73059.698690052799</v>
      </c>
      <c r="I25" s="26">
        <v>70309.227002448402</v>
      </c>
    </row>
    <row r="26" spans="1:9" ht="19.899999999999999" customHeight="1" x14ac:dyDescent="0.25">
      <c r="A26" s="25">
        <v>4</v>
      </c>
      <c r="B26" s="37">
        <v>43150913200</v>
      </c>
      <c r="C26" s="37">
        <v>22820837900</v>
      </c>
      <c r="D26" s="37">
        <v>20330075300</v>
      </c>
      <c r="E26" s="27">
        <v>6.4522905093849126</v>
      </c>
      <c r="F26" s="27">
        <v>3.4123652288865469</v>
      </c>
      <c r="G26" s="27">
        <v>3.0399252804983656</v>
      </c>
      <c r="H26" s="26">
        <v>91576.028587365217</v>
      </c>
      <c r="I26" s="26">
        <v>91216.159961952275</v>
      </c>
    </row>
    <row r="27" spans="1:9" ht="19.899999999999999" customHeight="1" x14ac:dyDescent="0.25">
      <c r="A27" s="25">
        <v>5</v>
      </c>
      <c r="B27" s="37">
        <v>52004661800</v>
      </c>
      <c r="C27" s="37">
        <v>30923593000</v>
      </c>
      <c r="D27" s="37">
        <v>21081068800</v>
      </c>
      <c r="E27" s="27">
        <v>7.7761780896890054</v>
      </c>
      <c r="F27" s="27">
        <v>4.6239578918107744</v>
      </c>
      <c r="G27" s="27">
        <v>3.1522201978782314</v>
      </c>
      <c r="H27" s="26">
        <v>112905.97981656736</v>
      </c>
      <c r="I27" s="26">
        <v>111383.28490061607</v>
      </c>
    </row>
    <row r="28" spans="1:9" ht="19.899999999999999" customHeight="1" x14ac:dyDescent="0.25">
      <c r="A28" s="25">
        <v>6</v>
      </c>
      <c r="B28" s="37">
        <v>63247082000</v>
      </c>
      <c r="C28" s="37">
        <v>48464572000</v>
      </c>
      <c r="D28" s="37">
        <v>14782510000</v>
      </c>
      <c r="E28" s="27">
        <v>9.4572401062160907</v>
      </c>
      <c r="F28" s="27">
        <v>7.2468338388954834</v>
      </c>
      <c r="G28" s="27">
        <v>2.2104062673206082</v>
      </c>
      <c r="H28" s="26">
        <v>136433.06514725837</v>
      </c>
      <c r="I28" s="26">
        <v>133713.0271179695</v>
      </c>
    </row>
    <row r="29" spans="1:9" ht="19.899999999999999" customHeight="1" x14ac:dyDescent="0.25">
      <c r="A29" s="25">
        <v>7</v>
      </c>
      <c r="B29" s="37">
        <v>73766479000</v>
      </c>
      <c r="C29" s="37">
        <v>61977608000</v>
      </c>
      <c r="D29" s="37">
        <v>11788871000</v>
      </c>
      <c r="E29" s="27">
        <v>11.030189561838553</v>
      </c>
      <c r="F29" s="27">
        <v>9.2674175871851165</v>
      </c>
      <c r="G29" s="27">
        <v>1.7627719746534363</v>
      </c>
      <c r="H29" s="26">
        <v>158122.68119879885</v>
      </c>
      <c r="I29" s="26">
        <v>155782.90056161216</v>
      </c>
    </row>
    <row r="30" spans="1:9" ht="19.899999999999999" customHeight="1" x14ac:dyDescent="0.25">
      <c r="A30" s="25">
        <v>8</v>
      </c>
      <c r="B30" s="37">
        <v>88512815000</v>
      </c>
      <c r="C30" s="37">
        <v>82143395000</v>
      </c>
      <c r="D30" s="37">
        <v>6369420000</v>
      </c>
      <c r="E30" s="27">
        <v>13.235186785883421</v>
      </c>
      <c r="F30" s="27">
        <v>12.282777087720035</v>
      </c>
      <c r="G30" s="27">
        <v>0.9524096981633855</v>
      </c>
      <c r="H30" s="26">
        <v>189192.02865171127</v>
      </c>
      <c r="I30" s="26">
        <v>190644.11852738701</v>
      </c>
    </row>
    <row r="31" spans="1:9" ht="19.899999999999999" customHeight="1" x14ac:dyDescent="0.25">
      <c r="A31" s="25">
        <v>9</v>
      </c>
      <c r="B31" s="37">
        <v>102552100000</v>
      </c>
      <c r="C31" s="37">
        <v>89003788000</v>
      </c>
      <c r="D31" s="37">
        <v>13548312000</v>
      </c>
      <c r="E31" s="27">
        <v>15.334459747829682</v>
      </c>
      <c r="F31" s="27">
        <v>13.308601232840347</v>
      </c>
      <c r="G31" s="27">
        <v>2.0258585149893356</v>
      </c>
      <c r="H31" s="26">
        <v>219812.91506444689</v>
      </c>
      <c r="I31" s="26">
        <v>216610.10120389468</v>
      </c>
    </row>
    <row r="32" spans="1:9" ht="19.899999999999999" customHeight="1" x14ac:dyDescent="0.25">
      <c r="A32" s="28">
        <v>10</v>
      </c>
      <c r="B32" s="38">
        <v>178339853000</v>
      </c>
      <c r="C32" s="38">
        <v>163634353000</v>
      </c>
      <c r="D32" s="38">
        <v>14705500000</v>
      </c>
      <c r="E32" s="30">
        <v>26.666887340799089</v>
      </c>
      <c r="F32" s="30">
        <v>24.467996261808906</v>
      </c>
      <c r="G32" s="30">
        <v>2.1988910789901852</v>
      </c>
      <c r="H32" s="29">
        <v>385500.93527959439</v>
      </c>
      <c r="I32" s="29">
        <v>343819.41034813307</v>
      </c>
    </row>
    <row r="33" spans="1:9" ht="30" customHeight="1" x14ac:dyDescent="0.25">
      <c r="A33" s="43" t="s">
        <v>60</v>
      </c>
      <c r="B33" s="40">
        <v>668768914500</v>
      </c>
      <c r="C33" s="40">
        <v>519576383500</v>
      </c>
      <c r="D33" s="40">
        <v>149192531000</v>
      </c>
      <c r="E33" s="41">
        <v>100</v>
      </c>
      <c r="F33" s="41">
        <v>77.691467446338663</v>
      </c>
      <c r="G33" s="41">
        <v>22.30853255366133</v>
      </c>
      <c r="H33" s="42">
        <v>179998.84412347735</v>
      </c>
      <c r="I33" s="42">
        <v>83428.274653814049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13" workbookViewId="0">
      <selection activeCell="M38" sqref="M38"/>
    </sheetView>
  </sheetViews>
  <sheetFormatPr baseColWidth="10" defaultRowHeight="15" x14ac:dyDescent="0.25"/>
  <cols>
    <col min="1" max="1" width="16.28515625" customWidth="1"/>
    <col min="2" max="2" width="10.85546875" customWidth="1"/>
    <col min="3" max="4" width="11.5703125" customWidth="1"/>
    <col min="5" max="9" width="10.7109375" customWidth="1"/>
  </cols>
  <sheetData>
    <row r="1" spans="1:7" x14ac:dyDescent="0.25">
      <c r="A1" s="44" t="s">
        <v>29</v>
      </c>
    </row>
    <row r="2" spans="1:7" x14ac:dyDescent="0.25">
      <c r="A2" t="s">
        <v>68</v>
      </c>
    </row>
    <row r="3" spans="1:7" ht="30" customHeight="1" x14ac:dyDescent="0.25">
      <c r="A3" s="58" t="s">
        <v>0</v>
      </c>
      <c r="B3" s="60" t="s">
        <v>11</v>
      </c>
      <c r="C3" s="60"/>
      <c r="D3" s="60"/>
      <c r="E3" s="59" t="s">
        <v>12</v>
      </c>
      <c r="F3" s="60"/>
      <c r="G3" s="62"/>
    </row>
    <row r="4" spans="1:7" ht="19.899999999999999" customHeight="1" x14ac:dyDescent="0.25">
      <c r="A4" s="58"/>
      <c r="B4" s="23" t="s">
        <v>1</v>
      </c>
      <c r="C4" s="23" t="s">
        <v>13</v>
      </c>
      <c r="D4" s="23" t="s">
        <v>14</v>
      </c>
      <c r="E4" s="23" t="s">
        <v>1</v>
      </c>
      <c r="F4" s="23" t="s">
        <v>13</v>
      </c>
      <c r="G4" s="23" t="s">
        <v>14</v>
      </c>
    </row>
    <row r="5" spans="1:7" ht="19.899999999999999" customHeight="1" x14ac:dyDescent="0.25">
      <c r="A5" s="25">
        <v>1</v>
      </c>
      <c r="B5" s="26">
        <v>467562</v>
      </c>
      <c r="C5" s="26">
        <v>131884</v>
      </c>
      <c r="D5" s="26">
        <v>335678</v>
      </c>
      <c r="E5" s="27">
        <v>10.001696319457382</v>
      </c>
      <c r="F5" s="27">
        <v>2.8211525260720878</v>
      </c>
      <c r="G5" s="27">
        <v>7.1805437933852954</v>
      </c>
    </row>
    <row r="6" spans="1:7" ht="19.899999999999999" customHeight="1" x14ac:dyDescent="0.25">
      <c r="A6" s="25">
        <v>2</v>
      </c>
      <c r="B6" s="26">
        <v>469355</v>
      </c>
      <c r="C6" s="26">
        <v>159282</v>
      </c>
      <c r="D6" s="26">
        <v>310073</v>
      </c>
      <c r="E6" s="27">
        <v>10.040050679950294</v>
      </c>
      <c r="F6" s="27">
        <v>3.4072276899230709</v>
      </c>
      <c r="G6" s="27">
        <v>6.6328229900272246</v>
      </c>
    </row>
    <row r="7" spans="1:7" ht="19.899999999999999" customHeight="1" x14ac:dyDescent="0.25">
      <c r="A7" s="25">
        <v>3</v>
      </c>
      <c r="B7" s="26">
        <v>466976</v>
      </c>
      <c r="C7" s="26">
        <v>218721</v>
      </c>
      <c r="D7" s="26">
        <v>248255</v>
      </c>
      <c r="E7" s="27">
        <v>9.989161096228802</v>
      </c>
      <c r="F7" s="27">
        <v>4.6786972009873304</v>
      </c>
      <c r="G7" s="27">
        <v>5.3104638952414716</v>
      </c>
    </row>
    <row r="8" spans="1:7" ht="19.899999999999999" customHeight="1" x14ac:dyDescent="0.25">
      <c r="A8" s="25">
        <v>4</v>
      </c>
      <c r="B8" s="26">
        <v>472079</v>
      </c>
      <c r="C8" s="26">
        <v>249863</v>
      </c>
      <c r="D8" s="26">
        <v>222216</v>
      </c>
      <c r="E8" s="27">
        <v>10.098320215913873</v>
      </c>
      <c r="F8" s="27">
        <v>5.3448608900393531</v>
      </c>
      <c r="G8" s="27">
        <v>4.7534593258745188</v>
      </c>
    </row>
    <row r="9" spans="1:7" ht="19.899999999999999" customHeight="1" x14ac:dyDescent="0.25">
      <c r="A9" s="25">
        <v>5</v>
      </c>
      <c r="B9" s="26">
        <v>463154</v>
      </c>
      <c r="C9" s="26">
        <v>280281</v>
      </c>
      <c r="D9" s="26">
        <v>182873</v>
      </c>
      <c r="E9" s="27">
        <v>9.9074040600860744</v>
      </c>
      <c r="F9" s="27">
        <v>5.9955373749659611</v>
      </c>
      <c r="G9" s="27">
        <v>3.9118666851201125</v>
      </c>
    </row>
    <row r="10" spans="1:7" ht="19.899999999999999" customHeight="1" x14ac:dyDescent="0.25">
      <c r="A10" s="25">
        <v>6</v>
      </c>
      <c r="B10" s="26">
        <v>465780</v>
      </c>
      <c r="C10" s="26">
        <v>267286</v>
      </c>
      <c r="D10" s="26">
        <v>198494</v>
      </c>
      <c r="E10" s="27">
        <v>9.963577261789581</v>
      </c>
      <c r="F10" s="27">
        <v>5.7175591738475031</v>
      </c>
      <c r="G10" s="27">
        <v>4.2460180879420779</v>
      </c>
    </row>
    <row r="11" spans="1:7" ht="19.899999999999999" customHeight="1" x14ac:dyDescent="0.25">
      <c r="A11" s="25">
        <v>7</v>
      </c>
      <c r="B11" s="26">
        <v>467634</v>
      </c>
      <c r="C11" s="26">
        <v>307455</v>
      </c>
      <c r="D11" s="26">
        <v>160179</v>
      </c>
      <c r="E11" s="27">
        <v>10.003236483403558</v>
      </c>
      <c r="F11" s="27">
        <v>6.5768209176510704</v>
      </c>
      <c r="G11" s="27">
        <v>3.4264155657524866</v>
      </c>
    </row>
    <row r="12" spans="1:7" ht="19.899999999999999" customHeight="1" x14ac:dyDescent="0.25">
      <c r="A12" s="25">
        <v>8</v>
      </c>
      <c r="B12" s="26">
        <v>467590</v>
      </c>
      <c r="C12" s="26">
        <v>320328</v>
      </c>
      <c r="D12" s="26">
        <v>147262</v>
      </c>
      <c r="E12" s="27">
        <v>10.002295272103117</v>
      </c>
      <c r="F12" s="27">
        <v>6.8521893965274012</v>
      </c>
      <c r="G12" s="27">
        <v>3.1501058755757163</v>
      </c>
    </row>
    <row r="13" spans="1:7" ht="19.899999999999999" customHeight="1" x14ac:dyDescent="0.25">
      <c r="A13" s="25">
        <v>9</v>
      </c>
      <c r="B13" s="26">
        <v>467454</v>
      </c>
      <c r="C13" s="26">
        <v>322718</v>
      </c>
      <c r="D13" s="26">
        <v>144736</v>
      </c>
      <c r="E13" s="27">
        <v>9.9993860735381226</v>
      </c>
      <c r="F13" s="27">
        <v>6.9033142830740051</v>
      </c>
      <c r="G13" s="27">
        <v>3.0960717904641175</v>
      </c>
    </row>
    <row r="14" spans="1:7" ht="19.899999999999999" customHeight="1" x14ac:dyDescent="0.25">
      <c r="A14" s="28">
        <v>10</v>
      </c>
      <c r="B14" s="29">
        <v>467243</v>
      </c>
      <c r="C14" s="29">
        <v>325855</v>
      </c>
      <c r="D14" s="29">
        <v>141388</v>
      </c>
      <c r="E14" s="30">
        <v>9.9948725375291971</v>
      </c>
      <c r="F14" s="30">
        <v>6.9704183705621618</v>
      </c>
      <c r="G14" s="30">
        <v>3.0244541669670344</v>
      </c>
    </row>
    <row r="15" spans="1:7" ht="19.899999999999999" customHeight="1" x14ac:dyDescent="0.25">
      <c r="A15" s="12" t="s">
        <v>58</v>
      </c>
      <c r="B15" s="32">
        <v>4674827</v>
      </c>
      <c r="C15" s="32">
        <v>2583673</v>
      </c>
      <c r="D15" s="32">
        <v>2091154</v>
      </c>
      <c r="E15" s="33">
        <v>98.051276737789863</v>
      </c>
      <c r="F15" s="33">
        <v>54.190761780693862</v>
      </c>
      <c r="G15" s="33">
        <v>43.860514957096001</v>
      </c>
    </row>
    <row r="16" spans="1:7" ht="19.899999999999999" customHeight="1" x14ac:dyDescent="0.25">
      <c r="A16" s="17" t="s">
        <v>57</v>
      </c>
      <c r="B16" s="32">
        <v>92910</v>
      </c>
      <c r="C16" s="32">
        <v>48184</v>
      </c>
      <c r="D16" s="32">
        <v>44726</v>
      </c>
      <c r="E16" s="33">
        <v>1.9487232622101429</v>
      </c>
      <c r="F16" s="33">
        <v>1.0106262153302501</v>
      </c>
      <c r="G16" s="33">
        <v>0.93809704687989293</v>
      </c>
    </row>
    <row r="17" spans="1:9" ht="19.899999999999999" customHeight="1" x14ac:dyDescent="0.25">
      <c r="A17" s="20" t="s">
        <v>61</v>
      </c>
      <c r="B17" s="35">
        <v>4767737</v>
      </c>
      <c r="C17" s="35">
        <v>2631857</v>
      </c>
      <c r="D17" s="35">
        <v>2135880</v>
      </c>
      <c r="E17" s="36">
        <v>100</v>
      </c>
      <c r="F17" s="36">
        <v>55.20138799602411</v>
      </c>
      <c r="G17" s="36">
        <v>44.79861200397589</v>
      </c>
    </row>
    <row r="19" spans="1:9" x14ac:dyDescent="0.25">
      <c r="A19" s="45" t="s">
        <v>27</v>
      </c>
    </row>
    <row r="20" spans="1:9" x14ac:dyDescent="0.25">
      <c r="A20" t="s">
        <v>68</v>
      </c>
    </row>
    <row r="21" spans="1:9" ht="30" customHeight="1" x14ac:dyDescent="0.25">
      <c r="A21" s="58" t="s">
        <v>0</v>
      </c>
      <c r="B21" s="59" t="s">
        <v>4</v>
      </c>
      <c r="C21" s="59"/>
      <c r="D21" s="59"/>
      <c r="E21" s="59" t="s">
        <v>15</v>
      </c>
      <c r="F21" s="60"/>
      <c r="G21" s="60"/>
      <c r="H21" s="59" t="s">
        <v>6</v>
      </c>
      <c r="I21" s="61"/>
    </row>
    <row r="22" spans="1:9" ht="19.899999999999999" customHeight="1" x14ac:dyDescent="0.25">
      <c r="A22" s="58"/>
      <c r="B22" s="23" t="s">
        <v>1</v>
      </c>
      <c r="C22" s="23" t="s">
        <v>13</v>
      </c>
      <c r="D22" s="23" t="s">
        <v>14</v>
      </c>
      <c r="E22" s="23" t="s">
        <v>1</v>
      </c>
      <c r="F22" s="23" t="s">
        <v>13</v>
      </c>
      <c r="G22" s="23" t="s">
        <v>14</v>
      </c>
      <c r="H22" s="23" t="s">
        <v>13</v>
      </c>
      <c r="I22" s="23" t="s">
        <v>14</v>
      </c>
    </row>
    <row r="23" spans="1:9" ht="19.899999999999999" customHeight="1" x14ac:dyDescent="0.25">
      <c r="A23" s="25">
        <v>1</v>
      </c>
      <c r="B23" s="37">
        <v>11442383800</v>
      </c>
      <c r="C23" s="37">
        <v>3292465600</v>
      </c>
      <c r="D23" s="37">
        <v>8149918200</v>
      </c>
      <c r="E23" s="27">
        <v>1.7109622699127414</v>
      </c>
      <c r="F23" s="27">
        <v>0.49231738028098798</v>
      </c>
      <c r="G23" s="27">
        <v>1.2186448896317532</v>
      </c>
      <c r="H23" s="26">
        <v>24964.860028509902</v>
      </c>
      <c r="I23" s="26">
        <v>24278.976280840569</v>
      </c>
    </row>
    <row r="24" spans="1:9" ht="19.899999999999999" customHeight="1" x14ac:dyDescent="0.25">
      <c r="A24" s="25">
        <v>2</v>
      </c>
      <c r="B24" s="37">
        <v>22421860700</v>
      </c>
      <c r="C24" s="37">
        <v>7794434500</v>
      </c>
      <c r="D24" s="37">
        <v>14627426200</v>
      </c>
      <c r="E24" s="27">
        <v>3.3527067741722911</v>
      </c>
      <c r="F24" s="27">
        <v>1.1654899519107358</v>
      </c>
      <c r="G24" s="27">
        <v>2.1872168222615556</v>
      </c>
      <c r="H24" s="26">
        <v>48934.810587511456</v>
      </c>
      <c r="I24" s="26">
        <v>47174.137058047621</v>
      </c>
    </row>
    <row r="25" spans="1:9" ht="19.899999999999999" customHeight="1" x14ac:dyDescent="0.25">
      <c r="A25" s="25">
        <v>3</v>
      </c>
      <c r="B25" s="37">
        <v>33330766000</v>
      </c>
      <c r="C25" s="37">
        <v>15785475000</v>
      </c>
      <c r="D25" s="37">
        <v>17545291000</v>
      </c>
      <c r="E25" s="27">
        <v>4.9838988142742089</v>
      </c>
      <c r="F25" s="27">
        <v>2.3603781003789464</v>
      </c>
      <c r="G25" s="27">
        <v>2.6235207138952625</v>
      </c>
      <c r="H25" s="26">
        <v>72171.739339158099</v>
      </c>
      <c r="I25" s="26">
        <v>70674.471813256532</v>
      </c>
    </row>
    <row r="26" spans="1:9" ht="19.899999999999999" customHeight="1" x14ac:dyDescent="0.25">
      <c r="A26" s="25">
        <v>4</v>
      </c>
      <c r="B26" s="37">
        <v>43150913200</v>
      </c>
      <c r="C26" s="37">
        <v>22897296000</v>
      </c>
      <c r="D26" s="37">
        <v>20253617200</v>
      </c>
      <c r="E26" s="27">
        <v>6.4522905093849126</v>
      </c>
      <c r="F26" s="27">
        <v>3.4237978924482446</v>
      </c>
      <c r="G26" s="27">
        <v>3.0284926169366684</v>
      </c>
      <c r="H26" s="26">
        <v>91639.402392511096</v>
      </c>
      <c r="I26" s="26">
        <v>91143.829427223958</v>
      </c>
    </row>
    <row r="27" spans="1:9" ht="19.899999999999999" customHeight="1" x14ac:dyDescent="0.25">
      <c r="A27" s="25">
        <v>5</v>
      </c>
      <c r="B27" s="37">
        <v>52004661800</v>
      </c>
      <c r="C27" s="37">
        <v>31332287000</v>
      </c>
      <c r="D27" s="37">
        <v>20672374800</v>
      </c>
      <c r="E27" s="27">
        <v>7.7761780896890054</v>
      </c>
      <c r="F27" s="27">
        <v>4.6850692848702975</v>
      </c>
      <c r="G27" s="27">
        <v>3.0911088048187083</v>
      </c>
      <c r="H27" s="26">
        <v>111788.83691723664</v>
      </c>
      <c r="I27" s="26">
        <v>113042.24680515987</v>
      </c>
    </row>
    <row r="28" spans="1:9" ht="19.899999999999999" customHeight="1" x14ac:dyDescent="0.25">
      <c r="A28" s="25">
        <v>6</v>
      </c>
      <c r="B28" s="37">
        <v>63247082000</v>
      </c>
      <c r="C28" s="37">
        <v>36074711000</v>
      </c>
      <c r="D28" s="37">
        <v>27172371000</v>
      </c>
      <c r="E28" s="27">
        <v>9.4572401062160907</v>
      </c>
      <c r="F28" s="27">
        <v>5.3941967423786412</v>
      </c>
      <c r="G28" s="27">
        <v>4.0630433638374504</v>
      </c>
      <c r="H28" s="26">
        <v>134966.70607514048</v>
      </c>
      <c r="I28" s="26">
        <v>136892.65670498856</v>
      </c>
    </row>
    <row r="29" spans="1:9" ht="19.899999999999999" customHeight="1" x14ac:dyDescent="0.25">
      <c r="A29" s="25">
        <v>7</v>
      </c>
      <c r="B29" s="37">
        <v>73766479000</v>
      </c>
      <c r="C29" s="37">
        <v>48566173000</v>
      </c>
      <c r="D29" s="37">
        <v>25200306000</v>
      </c>
      <c r="E29" s="27">
        <v>11.030189561838553</v>
      </c>
      <c r="F29" s="27">
        <v>7.2620260821049278</v>
      </c>
      <c r="G29" s="27">
        <v>3.7681634797336265</v>
      </c>
      <c r="H29" s="26">
        <v>157961.89035793857</v>
      </c>
      <c r="I29" s="26">
        <v>157325.90414473807</v>
      </c>
    </row>
    <row r="30" spans="1:9" ht="19.899999999999999" customHeight="1" x14ac:dyDescent="0.25">
      <c r="A30" s="25">
        <v>8</v>
      </c>
      <c r="B30" s="37">
        <v>88512815000</v>
      </c>
      <c r="C30" s="37">
        <v>60772238000</v>
      </c>
      <c r="D30" s="37">
        <v>27740577000</v>
      </c>
      <c r="E30" s="27">
        <v>13.235186785883421</v>
      </c>
      <c r="F30" s="27">
        <v>9.0871804419073374</v>
      </c>
      <c r="G30" s="27">
        <v>4.1480063439760855</v>
      </c>
      <c r="H30" s="26">
        <v>189718.7819984516</v>
      </c>
      <c r="I30" s="26">
        <v>188375.66378291752</v>
      </c>
    </row>
    <row r="31" spans="1:9" ht="19.899999999999999" customHeight="1" x14ac:dyDescent="0.25">
      <c r="A31" s="25">
        <v>9</v>
      </c>
      <c r="B31" s="37">
        <v>102552100000</v>
      </c>
      <c r="C31" s="37">
        <v>70748449000</v>
      </c>
      <c r="D31" s="37">
        <v>31803651000</v>
      </c>
      <c r="E31" s="27">
        <v>15.334459747829682</v>
      </c>
      <c r="F31" s="27">
        <v>10.578908119988583</v>
      </c>
      <c r="G31" s="27">
        <v>4.7555516278410996</v>
      </c>
      <c r="H31" s="26">
        <v>219226.84510935243</v>
      </c>
      <c r="I31" s="26">
        <v>219735.59446164052</v>
      </c>
    </row>
    <row r="32" spans="1:9" ht="19.899999999999999" customHeight="1" x14ac:dyDescent="0.25">
      <c r="A32" s="28">
        <v>10</v>
      </c>
      <c r="B32" s="38">
        <v>178339853000</v>
      </c>
      <c r="C32" s="38">
        <v>129361870000</v>
      </c>
      <c r="D32" s="38">
        <v>48977983000</v>
      </c>
      <c r="E32" s="30">
        <v>26.666887340799089</v>
      </c>
      <c r="F32" s="30">
        <v>19.343283934887499</v>
      </c>
      <c r="G32" s="30">
        <v>7.3236034059115944</v>
      </c>
      <c r="H32" s="29">
        <v>396992.12840066903</v>
      </c>
      <c r="I32" s="29">
        <v>346408.34441395308</v>
      </c>
    </row>
    <row r="33" spans="1:9" ht="30" customHeight="1" x14ac:dyDescent="0.25">
      <c r="A33" s="43" t="s">
        <v>60</v>
      </c>
      <c r="B33" s="40">
        <v>668768914500</v>
      </c>
      <c r="C33" s="40">
        <v>426625399100</v>
      </c>
      <c r="D33" s="40">
        <v>242143515400</v>
      </c>
      <c r="E33" s="41">
        <v>100</v>
      </c>
      <c r="F33" s="41">
        <v>63.792647931156196</v>
      </c>
      <c r="G33" s="41">
        <v>36.207352068843804</v>
      </c>
      <c r="H33" s="42">
        <v>165123.60468991238</v>
      </c>
      <c r="I33" s="42">
        <v>115794.20520918115</v>
      </c>
    </row>
  </sheetData>
  <mergeCells count="7">
    <mergeCell ref="H21:I21"/>
    <mergeCell ref="A3:A4"/>
    <mergeCell ref="B3:D3"/>
    <mergeCell ref="E3:G3"/>
    <mergeCell ref="A21:A22"/>
    <mergeCell ref="B21:D21"/>
    <mergeCell ref="E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1.1</vt:lpstr>
      <vt:lpstr>1.2</vt:lpstr>
      <vt:lpstr>1.2.a_1.2.b</vt:lpstr>
      <vt:lpstr>2.1</vt:lpstr>
      <vt:lpstr>2.1.a_2.1.b</vt:lpstr>
      <vt:lpstr>2.3</vt:lpstr>
      <vt:lpstr>2.3.a_2.3.b</vt:lpstr>
      <vt:lpstr>2.3.c_2.3.d</vt:lpstr>
      <vt:lpstr>3.1</vt:lpstr>
      <vt:lpstr>3.1.a_3.1.b</vt:lpstr>
      <vt:lpstr>3.2</vt:lpstr>
      <vt:lpstr>3.2.a_3.2.b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2023-11-07T13:31:43Z</dcterms:modified>
</cp:coreProperties>
</file>