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570" tabRatio="653"/>
  </bookViews>
  <sheets>
    <sheet name="INDICE" sheetId="24" r:id="rId1"/>
    <sheet name="1.1" sheetId="6" r:id="rId2"/>
    <sheet name="1.2" sheetId="7" r:id="rId3"/>
    <sheet name="1.2.a_1.2.b" sheetId="8" r:id="rId4"/>
    <sheet name="2.1" sheetId="9" r:id="rId5"/>
    <sheet name="2.1.a_2.1.b" sheetId="10" r:id="rId6"/>
    <sheet name="2.3" sheetId="11" r:id="rId7"/>
    <sheet name="2.3.a_2.3.b" sheetId="12" r:id="rId8"/>
    <sheet name="2.3.c_2.3.d" sheetId="13" r:id="rId9"/>
    <sheet name="3.1" sheetId="20" r:id="rId10"/>
    <sheet name="3.1.a_3.1.b" sheetId="21" r:id="rId11"/>
    <sheet name="3.2" sheetId="22" r:id="rId12"/>
    <sheet name="3.2.a_3.2.b" sheetId="23" r:id="rId13"/>
  </sheets>
  <calcPr calcId="162913"/>
</workbook>
</file>

<file path=xl/calcChain.xml><?xml version="1.0" encoding="utf-8"?>
<calcChain xmlns="http://schemas.openxmlformats.org/spreadsheetml/2006/main">
  <c r="H36" i="8" l="1"/>
</calcChain>
</file>

<file path=xl/sharedStrings.xml><?xml version="1.0" encoding="utf-8"?>
<sst xmlns="http://schemas.openxmlformats.org/spreadsheetml/2006/main" count="287" uniqueCount="69">
  <si>
    <t>Decil</t>
  </si>
  <si>
    <t>Total</t>
  </si>
  <si>
    <t>Ingreso</t>
  </si>
  <si>
    <t>Población por decil</t>
  </si>
  <si>
    <t>Ingreso total por decil en miles
$</t>
  </si>
  <si>
    <t>Porcentaje del ingreso
%</t>
  </si>
  <si>
    <t>Ingreso medio por decil
$</t>
  </si>
  <si>
    <t>Ingreso medio por  estrato                  $</t>
  </si>
  <si>
    <t>Mediana por decil
$</t>
  </si>
  <si>
    <t>Desde
$</t>
  </si>
  <si>
    <t>Hasta
$</t>
  </si>
  <si>
    <t>Población</t>
  </si>
  <si>
    <t>Porcentaje de población 
%</t>
  </si>
  <si>
    <t>Varones</t>
  </si>
  <si>
    <t>Mujeres</t>
  </si>
  <si>
    <t>Porcentaje  del ingreso
%</t>
  </si>
  <si>
    <t>Con aportes</t>
  </si>
  <si>
    <t>Sin aportes</t>
  </si>
  <si>
    <t>Ingresos de la población ocupada</t>
  </si>
  <si>
    <t xml:space="preserve">Población según escala de ingreso per cápita familiar. </t>
  </si>
  <si>
    <t>Población según escala de ingreso individual por sexo.</t>
  </si>
  <si>
    <t>Ingreso de la población según escala de ingreso individual por sexo.</t>
  </si>
  <si>
    <t>Población ocupada según escala de ingreso de la ocupación principal.</t>
  </si>
  <si>
    <t xml:space="preserve">Población ocupada según escala de ingreso de la ocupación principal por sexo. </t>
  </si>
  <si>
    <t>Ingreso de la población según escala de ingreso de la ocupación principal por sexo.</t>
  </si>
  <si>
    <t xml:space="preserve">Población asalariada según escala de ingreso de la ocupación principal. </t>
  </si>
  <si>
    <t>Población asalariada según escala de ingreso de la ocupación principal por tenencia de aporte jubilatorio.</t>
  </si>
  <si>
    <t>Ingreso de la población asalariada según escala de ingreso de la ocupación principal por sexo.</t>
  </si>
  <si>
    <t>Ingreso de la población asalariada según escala de ingreso de la ocupación principal por  tenencia de aporte jubilatorio.</t>
  </si>
  <si>
    <t>Población asalariada según escala de ingreso de la ocupación principal por sexo.</t>
  </si>
  <si>
    <t xml:space="preserve">Población según escala de ingreso individual. </t>
  </si>
  <si>
    <t>Hogares sin ingresos</t>
  </si>
  <si>
    <t>Porcentaje de población
%</t>
  </si>
  <si>
    <t>Hogares por decil</t>
  </si>
  <si>
    <t>Ingresos de los hogares</t>
  </si>
  <si>
    <t>Total de hogares</t>
  </si>
  <si>
    <t xml:space="preserve">Hogares con ingresos </t>
  </si>
  <si>
    <t>Con jefas mujeres</t>
  </si>
  <si>
    <t>Con jefes varones</t>
  </si>
  <si>
    <t>Porcentaje de hogares
%</t>
  </si>
  <si>
    <t>Hogares</t>
  </si>
  <si>
    <t>Hogares según escala de ingreso total familiar por el sexo del jefe/a de hogar</t>
  </si>
  <si>
    <t>Hogares según escala de ingreso total familiar</t>
  </si>
  <si>
    <t>Ingreso de los hogares según escala de ingreso total familiar por el sexo del jefe/a de hogar</t>
  </si>
  <si>
    <t>Hogares según escala de ingreso per cápita familiar</t>
  </si>
  <si>
    <t>Hogares según escala de ingreso per cápita familiar por el sexo del jefa/e de hogar</t>
  </si>
  <si>
    <t>INDICE</t>
  </si>
  <si>
    <t>Población sin ingresos</t>
  </si>
  <si>
    <t>Población sin respuesta</t>
  </si>
  <si>
    <t xml:space="preserve">Pob. con ingresos </t>
  </si>
  <si>
    <t>Pob. sin ingresos</t>
  </si>
  <si>
    <t>Pob. sin respuesta</t>
  </si>
  <si>
    <t xml:space="preserve">Pob. total  </t>
  </si>
  <si>
    <t>Ingresos de la pob.</t>
  </si>
  <si>
    <t>Ocupados sin ingresos</t>
  </si>
  <si>
    <t xml:space="preserve">Ocupados con ingresos </t>
  </si>
  <si>
    <t xml:space="preserve">Población ocupada </t>
  </si>
  <si>
    <t>Asalariados sin ingresos</t>
  </si>
  <si>
    <t>Asalariados con ingresos</t>
  </si>
  <si>
    <t>Población asalariada</t>
  </si>
  <si>
    <t>Ingresos de la población asalariada</t>
  </si>
  <si>
    <t xml:space="preserve">Población asalariada </t>
  </si>
  <si>
    <t>Pobl. Total</t>
  </si>
  <si>
    <t>Población total</t>
  </si>
  <si>
    <t>Población con ingresos</t>
  </si>
  <si>
    <t>Total 6 aglomerados urbanos de la provincia de Buenos Aires. 1° trimestre de 2023.</t>
  </si>
  <si>
    <t>Hogares con ingresos</t>
  </si>
  <si>
    <t>Ocupados con ingresos</t>
  </si>
  <si>
    <t>Población ocupada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</si>
</sst>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#,"/>
    <numFmt numFmtId="165" formatCode="#,##0.0"/>
    <numFmt numFmtId="166" formatCode="0.0"/>
  </numFmts>
  <fonts count="9" x14ac:knownFonts="1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theme="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theme="0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68">
    <xf numFmtId="0" fontId="0" fillId="0" borderId="0" xfId="0"/>
    <xf numFmtId="0" fontId="1" fillId="3" borderId="0" xfId="0" applyFont="1" applyFill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horizontal="right" vertical="center"/>
    </xf>
    <xf numFmtId="1" fontId="2" fillId="0" borderId="3" xfId="0" applyNumberFormat="1" applyFont="1" applyBorder="1" applyAlignment="1">
      <alignment horizontal="left" vertical="center"/>
    </xf>
    <xf numFmtId="3" fontId="3" fillId="0" borderId="4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164" fontId="4" fillId="0" borderId="4" xfId="0" applyNumberFormat="1" applyFont="1" applyBorder="1" applyAlignment="1">
      <alignment horizontal="right" vertical="center"/>
    </xf>
    <xf numFmtId="165" fontId="4" fillId="0" borderId="4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1" fontId="2" fillId="0" borderId="5" xfId="0" applyNumberFormat="1" applyFont="1" applyBorder="1" applyAlignment="1">
      <alignment horizontal="left" vertical="center"/>
    </xf>
    <xf numFmtId="3" fontId="3" fillId="0" borderId="6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164" fontId="4" fillId="0" borderId="6" xfId="0" applyNumberFormat="1" applyFont="1" applyBorder="1" applyAlignment="1">
      <alignment horizontal="right" vertical="center"/>
    </xf>
    <xf numFmtId="165" fontId="4" fillId="0" borderId="6" xfId="0" applyNumberFormat="1" applyFont="1" applyBorder="1" applyAlignment="1">
      <alignment horizontal="right" vertical="center"/>
    </xf>
    <xf numFmtId="1" fontId="4" fillId="0" borderId="2" xfId="0" applyNumberFormat="1" applyFont="1" applyBorder="1" applyAlignment="1">
      <alignment horizontal="left" vertical="center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4" fillId="0" borderId="7" xfId="0" applyNumberFormat="1" applyFont="1" applyBorder="1" applyAlignment="1">
      <alignment horizontal="left" vertical="center"/>
    </xf>
    <xf numFmtId="3" fontId="3" fillId="0" borderId="8" xfId="0" applyNumberFormat="1" applyFont="1" applyBorder="1" applyAlignment="1">
      <alignment horizontal="right"/>
    </xf>
    <xf numFmtId="3" fontId="4" fillId="0" borderId="8" xfId="0" applyNumberFormat="1" applyFont="1" applyBorder="1" applyAlignment="1">
      <alignment horizontal="right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3" fontId="7" fillId="4" borderId="0" xfId="0" applyNumberFormat="1" applyFont="1" applyFill="1" applyAlignment="1">
      <alignment horizontal="right" vertical="center"/>
    </xf>
    <xf numFmtId="166" fontId="7" fillId="4" borderId="0" xfId="0" applyNumberFormat="1" applyFont="1" applyFill="1" applyAlignment="1">
      <alignment horizontal="right" vertical="center"/>
    </xf>
    <xf numFmtId="0" fontId="6" fillId="0" borderId="7" xfId="0" applyFont="1" applyBorder="1" applyAlignment="1">
      <alignment horizontal="center"/>
    </xf>
    <xf numFmtId="3" fontId="7" fillId="4" borderId="8" xfId="0" applyNumberFormat="1" applyFont="1" applyFill="1" applyBorder="1" applyAlignment="1">
      <alignment horizontal="right" vertical="center"/>
    </xf>
    <xf numFmtId="166" fontId="7" fillId="4" borderId="8" xfId="0" applyNumberFormat="1" applyFont="1" applyFill="1" applyBorder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3" fontId="6" fillId="4" borderId="0" xfId="0" applyNumberFormat="1" applyFont="1" applyFill="1" applyAlignment="1">
      <alignment horizontal="right" vertical="center"/>
    </xf>
    <xf numFmtId="166" fontId="6" fillId="4" borderId="0" xfId="0" applyNumberFormat="1" applyFont="1" applyFill="1" applyAlignment="1">
      <alignment horizontal="right" vertical="center"/>
    </xf>
    <xf numFmtId="0" fontId="6" fillId="0" borderId="7" xfId="0" applyFont="1" applyBorder="1" applyAlignment="1">
      <alignment horizontal="left" vertical="center"/>
    </xf>
    <xf numFmtId="3" fontId="6" fillId="4" borderId="8" xfId="0" applyNumberFormat="1" applyFont="1" applyFill="1" applyBorder="1" applyAlignment="1">
      <alignment horizontal="right" vertical="center"/>
    </xf>
    <xf numFmtId="166" fontId="6" fillId="4" borderId="8" xfId="0" applyNumberFormat="1" applyFont="1" applyFill="1" applyBorder="1" applyAlignment="1">
      <alignment horizontal="right" vertical="center"/>
    </xf>
    <xf numFmtId="164" fontId="7" fillId="4" borderId="0" xfId="0" applyNumberFormat="1" applyFont="1" applyFill="1" applyAlignment="1">
      <alignment horizontal="right" vertical="center"/>
    </xf>
    <xf numFmtId="164" fontId="7" fillId="4" borderId="8" xfId="0" applyNumberFormat="1" applyFont="1" applyFill="1" applyBorder="1" applyAlignment="1">
      <alignment horizontal="right" vertical="center"/>
    </xf>
    <xf numFmtId="0" fontId="6" fillId="0" borderId="3" xfId="0" applyFont="1" applyBorder="1" applyAlignment="1">
      <alignment horizontal="left" vertical="center"/>
    </xf>
    <xf numFmtId="164" fontId="6" fillId="4" borderId="4" xfId="0" applyNumberFormat="1" applyFont="1" applyFill="1" applyBorder="1" applyAlignment="1">
      <alignment horizontal="right" vertical="center"/>
    </xf>
    <xf numFmtId="166" fontId="6" fillId="4" borderId="4" xfId="0" applyNumberFormat="1" applyFont="1" applyFill="1" applyBorder="1" applyAlignment="1">
      <alignment horizontal="right" vertical="center"/>
    </xf>
    <xf numFmtId="3" fontId="6" fillId="4" borderId="4" xfId="0" applyNumberFormat="1" applyFont="1" applyFill="1" applyBorder="1" applyAlignment="1">
      <alignment horizontal="right" vertical="center"/>
    </xf>
    <xf numFmtId="0" fontId="6" fillId="0" borderId="3" xfId="0" applyFont="1" applyBorder="1" applyAlignment="1">
      <alignment horizontal="left" vertical="center" wrapText="1"/>
    </xf>
    <xf numFmtId="0" fontId="2" fillId="5" borderId="0" xfId="0" applyFont="1" applyFill="1"/>
    <xf numFmtId="0" fontId="2" fillId="0" borderId="0" xfId="0" applyFont="1"/>
    <xf numFmtId="0" fontId="2" fillId="0" borderId="0" xfId="0" applyFont="1" applyAlignment="1">
      <alignment vertical="center"/>
    </xf>
    <xf numFmtId="3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2" fillId="5" borderId="11" xfId="0" applyFont="1" applyFill="1" applyBorder="1" applyAlignment="1">
      <alignment wrapText="1"/>
    </xf>
    <xf numFmtId="0" fontId="8" fillId="0" borderId="0" xfId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5" borderId="0" xfId="1" applyFill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Medium9"/>
  <colors>
    <mruColors>
      <color rgb="FF74C9E3"/>
      <color rgb="FF00AE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showGridLines="0" tabSelected="1" workbookViewId="0">
      <selection activeCell="A22" sqref="A22"/>
    </sheetView>
  </sheetViews>
  <sheetFormatPr baseColWidth="10" defaultRowHeight="15" x14ac:dyDescent="0.25"/>
  <cols>
    <col min="1" max="1" width="95.7109375" bestFit="1" customWidth="1"/>
  </cols>
  <sheetData>
    <row r="1" spans="1:1" s="66" customFormat="1" ht="20.100000000000001" customHeight="1" x14ac:dyDescent="0.25">
      <c r="A1" s="66" t="s">
        <v>46</v>
      </c>
    </row>
    <row r="2" spans="1:1" s="66" customFormat="1" ht="20.100000000000001" customHeight="1" x14ac:dyDescent="0.25"/>
    <row r="3" spans="1:1" s="66" customFormat="1" ht="20.100000000000001" customHeight="1" x14ac:dyDescent="0.25">
      <c r="A3" s="67" t="s">
        <v>19</v>
      </c>
    </row>
    <row r="4" spans="1:1" s="66" customFormat="1" ht="20.100000000000001" customHeight="1" x14ac:dyDescent="0.25">
      <c r="A4" s="67" t="s">
        <v>30</v>
      </c>
    </row>
    <row r="5" spans="1:1" s="66" customFormat="1" ht="20.100000000000001" customHeight="1" x14ac:dyDescent="0.25">
      <c r="A5" s="51" t="s">
        <v>20</v>
      </c>
    </row>
    <row r="6" spans="1:1" s="66" customFormat="1" ht="20.100000000000001" customHeight="1" x14ac:dyDescent="0.25">
      <c r="A6" s="51" t="s">
        <v>22</v>
      </c>
    </row>
    <row r="7" spans="1:1" s="66" customFormat="1" ht="20.100000000000001" customHeight="1" x14ac:dyDescent="0.25">
      <c r="A7" s="51" t="s">
        <v>23</v>
      </c>
    </row>
    <row r="8" spans="1:1" s="66" customFormat="1" ht="20.100000000000001" customHeight="1" x14ac:dyDescent="0.25">
      <c r="A8" s="67" t="s">
        <v>25</v>
      </c>
    </row>
    <row r="9" spans="1:1" s="66" customFormat="1" ht="20.100000000000001" customHeight="1" x14ac:dyDescent="0.25">
      <c r="A9" s="67" t="s">
        <v>26</v>
      </c>
    </row>
    <row r="10" spans="1:1" s="66" customFormat="1" ht="20.100000000000001" customHeight="1" x14ac:dyDescent="0.25">
      <c r="A10" s="67" t="s">
        <v>29</v>
      </c>
    </row>
    <row r="11" spans="1:1" s="66" customFormat="1" ht="20.100000000000001" customHeight="1" x14ac:dyDescent="0.25">
      <c r="A11" s="67" t="s">
        <v>42</v>
      </c>
    </row>
    <row r="12" spans="1:1" s="66" customFormat="1" ht="20.100000000000001" customHeight="1" x14ac:dyDescent="0.25">
      <c r="A12" s="67" t="s">
        <v>41</v>
      </c>
    </row>
    <row r="13" spans="1:1" s="66" customFormat="1" ht="20.100000000000001" customHeight="1" x14ac:dyDescent="0.25">
      <c r="A13" s="67" t="s">
        <v>44</v>
      </c>
    </row>
    <row r="14" spans="1:1" s="66" customFormat="1" ht="20.100000000000001" customHeight="1" x14ac:dyDescent="0.25">
      <c r="A14" s="67" t="s">
        <v>45</v>
      </c>
    </row>
    <row r="15" spans="1:1" s="66" customFormat="1" ht="20.100000000000001" customHeight="1" x14ac:dyDescent="0.25"/>
    <row r="16" spans="1:1" s="66" customFormat="1" ht="20.100000000000001" customHeight="1" x14ac:dyDescent="0.25"/>
    <row r="17" s="66" customFormat="1" ht="20.100000000000001" customHeight="1" x14ac:dyDescent="0.25"/>
    <row r="18" s="66" customFormat="1" ht="20.100000000000001" customHeight="1" x14ac:dyDescent="0.25"/>
    <row r="19" s="66" customFormat="1" ht="20.100000000000001" customHeight="1" x14ac:dyDescent="0.25"/>
    <row r="20" s="66" customFormat="1" ht="20.100000000000001" customHeight="1" x14ac:dyDescent="0.25"/>
  </sheetData>
  <hyperlinks>
    <hyperlink ref="A3" location="'1.1'!A1" display="Población según escala de ingreso per cápita familiar. "/>
    <hyperlink ref="A4" location="'1.2'!A1" display="Población según escala de ingreso individual. "/>
    <hyperlink ref="A5" location="'1.2.a_1.2.b'!A1" display="Población según escala de ingreso individual por sexo."/>
    <hyperlink ref="A6" location="'2.1'!A1" display="Población ocupada según escala de ingreso de la ocupación principal."/>
    <hyperlink ref="A7" location="'2.1.a_2.1.b'!A1" display="Población ocupada según escala de ingreso de la ocupación principal por sexo. "/>
    <hyperlink ref="A8" location="'2.3'!A1" display="Población asalariada según escala de ingreso de la ocupación principal. "/>
    <hyperlink ref="A9" location="'2.3.a_2.3.b'!A1" display="Población asalariada según escala de ingreso de la ocupación principal por tenencia de aporte jubilatorio."/>
    <hyperlink ref="A10" location="'2.3.c_2.3.d'!A1" display="Población asalariada según escala de ingreso de la ocupación principal por sexo."/>
    <hyperlink ref="A11" location="'3.1'!A1" display="Hogares según escala de ingreso total familiar"/>
    <hyperlink ref="A12" location="'3.1.a_3.1.b'!A1" display="Hogares según escala de ingreso total familiar por el sexo del jefe/a de hogar"/>
    <hyperlink ref="A13" location="'3.2'!A1" display="Hogares según escala de ingreso per cápita familiar"/>
    <hyperlink ref="A14" location="'3.2.a_3.2.b'!A1" display="Hogares según escala de ingreso per cápita familiar por el sexo del jefa/e de hogar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workbookViewId="0">
      <selection activeCell="A15" sqref="A15"/>
    </sheetView>
  </sheetViews>
  <sheetFormatPr baseColWidth="10" defaultRowHeight="15" x14ac:dyDescent="0.25"/>
  <cols>
    <col min="1" max="1" width="20.7109375" customWidth="1"/>
    <col min="2" max="10" width="14.7109375" customWidth="1"/>
  </cols>
  <sheetData>
    <row r="1" spans="1:10" x14ac:dyDescent="0.25">
      <c r="A1" s="44" t="s">
        <v>42</v>
      </c>
    </row>
    <row r="2" spans="1:10" x14ac:dyDescent="0.25">
      <c r="A2" t="s">
        <v>65</v>
      </c>
    </row>
    <row r="3" spans="1:10" ht="14.45" customHeight="1" x14ac:dyDescent="0.25">
      <c r="A3" s="53" t="s">
        <v>0</v>
      </c>
      <c r="B3" s="55" t="s">
        <v>2</v>
      </c>
      <c r="C3" s="54"/>
      <c r="D3" s="52" t="s">
        <v>33</v>
      </c>
      <c r="E3" s="52" t="s">
        <v>3</v>
      </c>
      <c r="F3" s="52" t="s">
        <v>32</v>
      </c>
      <c r="G3" s="52" t="s">
        <v>4</v>
      </c>
      <c r="H3" s="52" t="s">
        <v>5</v>
      </c>
      <c r="I3" s="52" t="s">
        <v>6</v>
      </c>
      <c r="J3" s="52" t="s">
        <v>8</v>
      </c>
    </row>
    <row r="4" spans="1:10" ht="25.5" x14ac:dyDescent="0.25">
      <c r="A4" s="53"/>
      <c r="B4" s="1" t="s">
        <v>9</v>
      </c>
      <c r="C4" s="1" t="s">
        <v>10</v>
      </c>
      <c r="D4" s="52"/>
      <c r="E4" s="52"/>
      <c r="F4" s="52"/>
      <c r="G4" s="52"/>
      <c r="H4" s="52"/>
      <c r="I4" s="52"/>
      <c r="J4" s="52"/>
    </row>
    <row r="5" spans="1:10" ht="19.899999999999999" customHeight="1" x14ac:dyDescent="0.25">
      <c r="A5" s="2">
        <v>1</v>
      </c>
      <c r="B5" s="3">
        <v>1000</v>
      </c>
      <c r="C5" s="3">
        <v>65000</v>
      </c>
      <c r="D5" s="3">
        <v>490280</v>
      </c>
      <c r="E5" s="3">
        <v>952574</v>
      </c>
      <c r="F5" s="5">
        <v>6.3977625622482481</v>
      </c>
      <c r="G5" s="4">
        <v>22475448601</v>
      </c>
      <c r="H5" s="5">
        <v>1.9922109717204193</v>
      </c>
      <c r="I5" s="3">
        <v>45842.066984172307</v>
      </c>
      <c r="J5" s="3">
        <v>50000</v>
      </c>
    </row>
    <row r="6" spans="1:10" ht="19.899999999999999" customHeight="1" x14ac:dyDescent="0.25">
      <c r="A6" s="2">
        <v>2</v>
      </c>
      <c r="B6" s="3">
        <v>65000</v>
      </c>
      <c r="C6" s="3">
        <v>90000</v>
      </c>
      <c r="D6" s="3">
        <v>486016</v>
      </c>
      <c r="E6" s="3">
        <v>1237008</v>
      </c>
      <c r="F6" s="5">
        <v>8.3081035925834428</v>
      </c>
      <c r="G6" s="4">
        <v>38374640100</v>
      </c>
      <c r="H6" s="5">
        <v>3.4015062569047392</v>
      </c>
      <c r="I6" s="3">
        <v>78957.565388793781</v>
      </c>
      <c r="J6" s="3">
        <v>80000</v>
      </c>
    </row>
    <row r="7" spans="1:10" ht="19.899999999999999" customHeight="1" x14ac:dyDescent="0.25">
      <c r="A7" s="2">
        <v>3</v>
      </c>
      <c r="B7" s="3">
        <v>90000</v>
      </c>
      <c r="C7" s="3">
        <v>115000</v>
      </c>
      <c r="D7" s="3">
        <v>486934</v>
      </c>
      <c r="E7" s="3">
        <v>1259290</v>
      </c>
      <c r="F7" s="5">
        <v>8.4577559507330626</v>
      </c>
      <c r="G7" s="4">
        <v>49774193915</v>
      </c>
      <c r="H7" s="5">
        <v>4.4119562188222918</v>
      </c>
      <c r="I7" s="3">
        <v>102219.59016006275</v>
      </c>
      <c r="J7" s="3">
        <v>100000</v>
      </c>
    </row>
    <row r="8" spans="1:10" ht="19.899999999999999" customHeight="1" x14ac:dyDescent="0.25">
      <c r="A8" s="2">
        <v>4</v>
      </c>
      <c r="B8" s="3">
        <v>115000</v>
      </c>
      <c r="C8" s="3">
        <v>140000</v>
      </c>
      <c r="D8" s="3">
        <v>487937</v>
      </c>
      <c r="E8" s="3">
        <v>1470469</v>
      </c>
      <c r="F8" s="5">
        <v>9.8760952085051876</v>
      </c>
      <c r="G8" s="4">
        <v>62850895834</v>
      </c>
      <c r="H8" s="5">
        <v>5.5710676341019028</v>
      </c>
      <c r="I8" s="3">
        <v>128809.44842059528</v>
      </c>
      <c r="J8" s="3">
        <v>129800</v>
      </c>
    </row>
    <row r="9" spans="1:10" ht="19.899999999999999" customHeight="1" x14ac:dyDescent="0.25">
      <c r="A9" s="2">
        <v>5</v>
      </c>
      <c r="B9" s="3">
        <v>140000</v>
      </c>
      <c r="C9" s="3">
        <v>165000</v>
      </c>
      <c r="D9" s="3">
        <v>490440</v>
      </c>
      <c r="E9" s="3">
        <v>1439027</v>
      </c>
      <c r="F9" s="5">
        <v>9.6649216403811256</v>
      </c>
      <c r="G9" s="4">
        <v>75256151496</v>
      </c>
      <c r="H9" s="5">
        <v>6.6706624353257427</v>
      </c>
      <c r="I9" s="3">
        <v>153446.19422559335</v>
      </c>
      <c r="J9" s="3">
        <v>152700</v>
      </c>
    </row>
    <row r="10" spans="1:10" ht="19.899999999999999" customHeight="1" x14ac:dyDescent="0.25">
      <c r="A10" s="2">
        <v>6</v>
      </c>
      <c r="B10" s="3">
        <v>165000</v>
      </c>
      <c r="C10" s="3">
        <v>200000</v>
      </c>
      <c r="D10" s="3">
        <v>483071</v>
      </c>
      <c r="E10" s="3">
        <v>1502988</v>
      </c>
      <c r="F10" s="5">
        <v>10.094502220203754</v>
      </c>
      <c r="G10" s="4">
        <v>88167648080</v>
      </c>
      <c r="H10" s="5">
        <v>7.8151301437402951</v>
      </c>
      <c r="I10" s="3">
        <v>182514.88514110763</v>
      </c>
      <c r="J10" s="3">
        <v>180000</v>
      </c>
    </row>
    <row r="11" spans="1:10" ht="19.899999999999999" customHeight="1" x14ac:dyDescent="0.25">
      <c r="A11" s="2">
        <v>7</v>
      </c>
      <c r="B11" s="3">
        <v>200000</v>
      </c>
      <c r="C11" s="3">
        <v>240000</v>
      </c>
      <c r="D11" s="3">
        <v>487955</v>
      </c>
      <c r="E11" s="3">
        <v>1724445</v>
      </c>
      <c r="F11" s="5">
        <v>11.581871499386063</v>
      </c>
      <c r="G11" s="4">
        <v>106161360292</v>
      </c>
      <c r="H11" s="5">
        <v>9.4100825527939307</v>
      </c>
      <c r="I11" s="3">
        <v>217563.83332889303</v>
      </c>
      <c r="J11" s="3">
        <v>217000</v>
      </c>
    </row>
    <row r="12" spans="1:10" ht="19.899999999999999" customHeight="1" x14ac:dyDescent="0.25">
      <c r="A12" s="2">
        <v>8</v>
      </c>
      <c r="B12" s="3">
        <v>240000</v>
      </c>
      <c r="C12" s="3">
        <v>300000</v>
      </c>
      <c r="D12" s="3">
        <v>489867</v>
      </c>
      <c r="E12" s="3">
        <v>1561037</v>
      </c>
      <c r="F12" s="5">
        <v>10.484376097693533</v>
      </c>
      <c r="G12" s="4">
        <v>132693560492</v>
      </c>
      <c r="H12" s="5">
        <v>11.761881677282634</v>
      </c>
      <c r="I12" s="3">
        <v>270876.70835553325</v>
      </c>
      <c r="J12" s="3">
        <v>270000</v>
      </c>
    </row>
    <row r="13" spans="1:10" ht="19.899999999999999" customHeight="1" x14ac:dyDescent="0.25">
      <c r="A13" s="2">
        <v>9</v>
      </c>
      <c r="B13" s="3">
        <v>300000</v>
      </c>
      <c r="C13" s="3">
        <v>410000</v>
      </c>
      <c r="D13" s="3">
        <v>484135</v>
      </c>
      <c r="E13" s="3">
        <v>1984227</v>
      </c>
      <c r="F13" s="5">
        <v>13.326642565934149</v>
      </c>
      <c r="G13" s="4">
        <v>172507811150</v>
      </c>
      <c r="H13" s="5">
        <v>15.290994194670404</v>
      </c>
      <c r="I13" s="3">
        <v>356321.71016348747</v>
      </c>
      <c r="J13" s="3">
        <v>360000</v>
      </c>
    </row>
    <row r="14" spans="1:10" ht="19.899999999999999" customHeight="1" x14ac:dyDescent="0.25">
      <c r="A14" s="2">
        <v>10</v>
      </c>
      <c r="B14" s="3">
        <v>410000</v>
      </c>
      <c r="C14" s="3">
        <v>10990000</v>
      </c>
      <c r="D14" s="3">
        <v>486882</v>
      </c>
      <c r="E14" s="3">
        <v>1758109</v>
      </c>
      <c r="F14" s="5">
        <v>11.807968662331437</v>
      </c>
      <c r="G14" s="4">
        <v>379904378875</v>
      </c>
      <c r="H14" s="5">
        <v>33.674507914637644</v>
      </c>
      <c r="I14" s="3">
        <v>780280.18878290837</v>
      </c>
      <c r="J14" s="3">
        <v>508000</v>
      </c>
    </row>
    <row r="15" spans="1:10" ht="19.899999999999999" customHeight="1" x14ac:dyDescent="0.25">
      <c r="A15" s="12" t="s">
        <v>66</v>
      </c>
      <c r="B15" s="13"/>
      <c r="C15" s="13"/>
      <c r="D15" s="14">
        <v>4873517</v>
      </c>
      <c r="E15" s="14">
        <v>14889174</v>
      </c>
      <c r="F15" s="16">
        <v>100</v>
      </c>
      <c r="G15" s="15">
        <v>1128166088835</v>
      </c>
      <c r="H15" s="16">
        <v>100</v>
      </c>
      <c r="I15" s="14">
        <v>231489.10506211428</v>
      </c>
      <c r="J15" s="14">
        <v>165000</v>
      </c>
    </row>
    <row r="16" spans="1:10" ht="19.899999999999999" customHeight="1" x14ac:dyDescent="0.25">
      <c r="A16" s="17" t="s">
        <v>31</v>
      </c>
      <c r="B16" s="18"/>
      <c r="C16" s="18"/>
      <c r="D16" s="11">
        <v>43248</v>
      </c>
      <c r="E16" s="11"/>
      <c r="F16" s="11"/>
      <c r="G16" s="19"/>
      <c r="H16" s="19"/>
      <c r="I16" s="19"/>
      <c r="J16" s="19"/>
    </row>
    <row r="17" spans="1:10" ht="19.899999999999999" customHeight="1" x14ac:dyDescent="0.25">
      <c r="A17" s="20" t="s">
        <v>35</v>
      </c>
      <c r="B17" s="21"/>
      <c r="C17" s="21"/>
      <c r="D17" s="22">
        <v>4916765</v>
      </c>
      <c r="E17" s="22"/>
      <c r="F17" s="22"/>
      <c r="G17" s="21"/>
      <c r="H17" s="21"/>
      <c r="I17" s="21"/>
      <c r="J17" s="21"/>
    </row>
  </sheetData>
  <mergeCells count="9">
    <mergeCell ref="H3:H4"/>
    <mergeCell ref="I3:I4"/>
    <mergeCell ref="J3:J4"/>
    <mergeCell ref="A3:A4"/>
    <mergeCell ref="B3:C3"/>
    <mergeCell ref="D3:D4"/>
    <mergeCell ref="E3:E4"/>
    <mergeCell ref="F3:F4"/>
    <mergeCell ref="G3:G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showGridLines="0" topLeftCell="A13" workbookViewId="0">
      <selection activeCell="A2" sqref="A2"/>
    </sheetView>
  </sheetViews>
  <sheetFormatPr baseColWidth="10" defaultRowHeight="15" x14ac:dyDescent="0.25"/>
  <cols>
    <col min="1" max="1" width="20.7109375" customWidth="1"/>
    <col min="2" max="8" width="14.7109375" customWidth="1"/>
    <col min="9" max="9" width="15.28515625" customWidth="1"/>
    <col min="10" max="10" width="14.7109375" customWidth="1"/>
  </cols>
  <sheetData>
    <row r="1" spans="1:10" x14ac:dyDescent="0.25">
      <c r="A1" s="44" t="s">
        <v>41</v>
      </c>
    </row>
    <row r="2" spans="1:10" x14ac:dyDescent="0.25">
      <c r="A2" t="s">
        <v>65</v>
      </c>
    </row>
    <row r="3" spans="1:10" ht="26.45" customHeight="1" x14ac:dyDescent="0.25">
      <c r="A3" s="56" t="s">
        <v>0</v>
      </c>
      <c r="B3" s="57" t="s">
        <v>40</v>
      </c>
      <c r="C3" s="57"/>
      <c r="D3" s="57"/>
      <c r="E3" s="57" t="s">
        <v>39</v>
      </c>
      <c r="F3" s="58"/>
      <c r="G3" s="58"/>
      <c r="H3" s="57" t="s">
        <v>32</v>
      </c>
      <c r="I3" s="58"/>
      <c r="J3" s="58"/>
    </row>
    <row r="4" spans="1:10" ht="27.6" customHeight="1" x14ac:dyDescent="0.25">
      <c r="A4" s="56"/>
      <c r="B4" s="23" t="s">
        <v>1</v>
      </c>
      <c r="C4" s="23" t="s">
        <v>38</v>
      </c>
      <c r="D4" s="23" t="s">
        <v>37</v>
      </c>
      <c r="E4" s="23" t="s">
        <v>1</v>
      </c>
      <c r="F4" s="23" t="s">
        <v>38</v>
      </c>
      <c r="G4" s="23" t="s">
        <v>37</v>
      </c>
      <c r="H4" s="23" t="s">
        <v>1</v>
      </c>
      <c r="I4" s="23" t="s">
        <v>38</v>
      </c>
      <c r="J4" s="23" t="s">
        <v>37</v>
      </c>
    </row>
    <row r="5" spans="1:10" ht="19.899999999999999" customHeight="1" x14ac:dyDescent="0.25">
      <c r="A5" s="25">
        <v>1</v>
      </c>
      <c r="B5" s="26">
        <v>490280</v>
      </c>
      <c r="C5" s="26">
        <v>152836</v>
      </c>
      <c r="D5" s="26">
        <v>337444</v>
      </c>
      <c r="E5" s="27">
        <v>10.060085970768133</v>
      </c>
      <c r="F5" s="27">
        <v>3.1360514388274425</v>
      </c>
      <c r="G5" s="27">
        <v>6.9240345319406913</v>
      </c>
      <c r="H5" s="27">
        <v>6.3977625622482481</v>
      </c>
      <c r="I5" s="27">
        <v>2.0953479353522231</v>
      </c>
      <c r="J5" s="27">
        <v>4.3024146268960246</v>
      </c>
    </row>
    <row r="6" spans="1:10" ht="19.899999999999999" customHeight="1" x14ac:dyDescent="0.25">
      <c r="A6" s="25">
        <v>2</v>
      </c>
      <c r="B6" s="26">
        <v>486016</v>
      </c>
      <c r="C6" s="26">
        <v>253540</v>
      </c>
      <c r="D6" s="26">
        <v>232476</v>
      </c>
      <c r="E6" s="27">
        <v>9.9725926881962241</v>
      </c>
      <c r="F6" s="27">
        <v>5.2024031105257249</v>
      </c>
      <c r="G6" s="27">
        <v>4.7701895776704992</v>
      </c>
      <c r="H6" s="27">
        <v>8.3081035925834428</v>
      </c>
      <c r="I6" s="27">
        <v>4.329514854215553</v>
      </c>
      <c r="J6" s="27">
        <v>3.9785887383678906</v>
      </c>
    </row>
    <row r="7" spans="1:10" ht="19.899999999999999" customHeight="1" x14ac:dyDescent="0.25">
      <c r="A7" s="25">
        <v>3</v>
      </c>
      <c r="B7" s="26">
        <v>486934</v>
      </c>
      <c r="C7" s="26">
        <v>229278</v>
      </c>
      <c r="D7" s="26">
        <v>257656</v>
      </c>
      <c r="E7" s="27">
        <v>9.9914291875867054</v>
      </c>
      <c r="F7" s="27">
        <v>4.7045696157415682</v>
      </c>
      <c r="G7" s="27">
        <v>5.2868595718451381</v>
      </c>
      <c r="H7" s="27">
        <v>8.4577559507330626</v>
      </c>
      <c r="I7" s="27">
        <v>4.134245459150387</v>
      </c>
      <c r="J7" s="27">
        <v>4.3235104915826756</v>
      </c>
    </row>
    <row r="8" spans="1:10" ht="19.899999999999999" customHeight="1" x14ac:dyDescent="0.25">
      <c r="A8" s="25">
        <v>4</v>
      </c>
      <c r="B8" s="26">
        <v>487937</v>
      </c>
      <c r="C8" s="26">
        <v>291887</v>
      </c>
      <c r="D8" s="26">
        <v>196050</v>
      </c>
      <c r="E8" s="27">
        <v>10.01200980729112</v>
      </c>
      <c r="F8" s="27">
        <v>5.9892476008599127</v>
      </c>
      <c r="G8" s="27">
        <v>4.0227622064312074</v>
      </c>
      <c r="H8" s="27">
        <v>9.8760952085051876</v>
      </c>
      <c r="I8" s="27">
        <v>6.1855479692829167</v>
      </c>
      <c r="J8" s="27">
        <v>3.69054723922227</v>
      </c>
    </row>
    <row r="9" spans="1:10" ht="19.899999999999999" customHeight="1" x14ac:dyDescent="0.25">
      <c r="A9" s="25">
        <v>5</v>
      </c>
      <c r="B9" s="26">
        <v>490440</v>
      </c>
      <c r="C9" s="26">
        <v>304024</v>
      </c>
      <c r="D9" s="26">
        <v>186416</v>
      </c>
      <c r="E9" s="27">
        <v>10.063369020770832</v>
      </c>
      <c r="F9" s="27">
        <v>6.2382874626270919</v>
      </c>
      <c r="G9" s="27">
        <v>3.8250815581437392</v>
      </c>
      <c r="H9" s="27">
        <v>9.6649216403811256</v>
      </c>
      <c r="I9" s="27">
        <v>5.721781476930822</v>
      </c>
      <c r="J9" s="27">
        <v>3.9431401634503032</v>
      </c>
    </row>
    <row r="10" spans="1:10" ht="19.899999999999999" customHeight="1" x14ac:dyDescent="0.25">
      <c r="A10" s="25">
        <v>6</v>
      </c>
      <c r="B10" s="26">
        <v>483071</v>
      </c>
      <c r="C10" s="26">
        <v>315728</v>
      </c>
      <c r="D10" s="26">
        <v>167343</v>
      </c>
      <c r="E10" s="27">
        <v>9.9121640490840601</v>
      </c>
      <c r="F10" s="27">
        <v>6.4784425703244706</v>
      </c>
      <c r="G10" s="27">
        <v>3.4337214787595896</v>
      </c>
      <c r="H10" s="27">
        <v>10.094502220203754</v>
      </c>
      <c r="I10" s="27">
        <v>6.3706220371929305</v>
      </c>
      <c r="J10" s="27">
        <v>3.7238801830108241</v>
      </c>
    </row>
    <row r="11" spans="1:10" ht="19.899999999999999" customHeight="1" x14ac:dyDescent="0.25">
      <c r="A11" s="25">
        <v>7</v>
      </c>
      <c r="B11" s="26">
        <v>487955</v>
      </c>
      <c r="C11" s="26">
        <v>304650</v>
      </c>
      <c r="D11" s="26">
        <v>183305</v>
      </c>
      <c r="E11" s="27">
        <v>10.012379150416423</v>
      </c>
      <c r="F11" s="27">
        <v>6.2511323957626503</v>
      </c>
      <c r="G11" s="27">
        <v>3.7612467546537749</v>
      </c>
      <c r="H11" s="27">
        <v>11.581871499386065</v>
      </c>
      <c r="I11" s="27">
        <v>7.2393606253778744</v>
      </c>
      <c r="J11" s="27">
        <v>4.3425108740081892</v>
      </c>
    </row>
    <row r="12" spans="1:10" ht="19.899999999999999" customHeight="1" x14ac:dyDescent="0.25">
      <c r="A12" s="25">
        <v>8</v>
      </c>
      <c r="B12" s="26">
        <v>489867</v>
      </c>
      <c r="C12" s="26">
        <v>268218</v>
      </c>
      <c r="D12" s="26">
        <v>221649</v>
      </c>
      <c r="E12" s="27">
        <v>10.05161159794867</v>
      </c>
      <c r="F12" s="27">
        <v>5.5035819101482568</v>
      </c>
      <c r="G12" s="27">
        <v>4.5480296878004118</v>
      </c>
      <c r="H12" s="27">
        <v>10.484376097693533</v>
      </c>
      <c r="I12" s="27">
        <v>5.7972457034889917</v>
      </c>
      <c r="J12" s="27">
        <v>4.6871303942045408</v>
      </c>
    </row>
    <row r="13" spans="1:10" ht="19.899999999999999" customHeight="1" x14ac:dyDescent="0.25">
      <c r="A13" s="25">
        <v>9</v>
      </c>
      <c r="B13" s="26">
        <v>484135</v>
      </c>
      <c r="C13" s="26">
        <v>296160</v>
      </c>
      <c r="D13" s="26">
        <v>187975</v>
      </c>
      <c r="E13" s="27">
        <v>9.9339963316020032</v>
      </c>
      <c r="F13" s="27">
        <v>6.0769255549944727</v>
      </c>
      <c r="G13" s="27">
        <v>3.8570707766075305</v>
      </c>
      <c r="H13" s="27">
        <v>13.326642565934147</v>
      </c>
      <c r="I13" s="27">
        <v>8.1815619859100313</v>
      </c>
      <c r="J13" s="27">
        <v>5.1450805800241168</v>
      </c>
    </row>
    <row r="14" spans="1:10" ht="19.899999999999999" customHeight="1" x14ac:dyDescent="0.25">
      <c r="A14" s="28">
        <v>10</v>
      </c>
      <c r="B14" s="29">
        <v>486882</v>
      </c>
      <c r="C14" s="29">
        <v>311381</v>
      </c>
      <c r="D14" s="29">
        <v>175501</v>
      </c>
      <c r="E14" s="30">
        <v>9.9903621963358287</v>
      </c>
      <c r="F14" s="30">
        <v>6.3892462055636621</v>
      </c>
      <c r="G14" s="30">
        <v>3.601115990772167</v>
      </c>
      <c r="H14" s="30">
        <v>11.807968662331437</v>
      </c>
      <c r="I14" s="30">
        <v>7.7143366045691995</v>
      </c>
      <c r="J14" s="30">
        <v>4.0936320577622372</v>
      </c>
    </row>
    <row r="15" spans="1:10" ht="19.899999999999999" customHeight="1" x14ac:dyDescent="0.25">
      <c r="A15" s="31" t="s">
        <v>36</v>
      </c>
      <c r="B15" s="32">
        <v>4873517</v>
      </c>
      <c r="C15" s="32">
        <v>2727702</v>
      </c>
      <c r="D15" s="32">
        <v>2145815</v>
      </c>
      <c r="E15" s="33">
        <v>99.120397253071886</v>
      </c>
      <c r="F15" s="33">
        <v>55.477575194258819</v>
      </c>
      <c r="G15" s="33">
        <v>43.64282205881306</v>
      </c>
      <c r="H15" s="33">
        <v>100</v>
      </c>
      <c r="I15" s="33">
        <v>57.76956465147093</v>
      </c>
      <c r="J15" s="33">
        <v>42.23043534852907</v>
      </c>
    </row>
    <row r="16" spans="1:10" ht="19.899999999999999" customHeight="1" x14ac:dyDescent="0.25">
      <c r="A16" s="31" t="s">
        <v>31</v>
      </c>
      <c r="B16" s="32">
        <v>43248</v>
      </c>
      <c r="C16" s="32">
        <v>23492</v>
      </c>
      <c r="D16" s="32">
        <v>19756</v>
      </c>
      <c r="E16" s="33">
        <v>0.87960274692811224</v>
      </c>
      <c r="F16" s="33">
        <v>0.47779383395382941</v>
      </c>
      <c r="G16" s="33">
        <v>0.40180891297428289</v>
      </c>
      <c r="H16" s="33"/>
      <c r="I16" s="33"/>
      <c r="J16" s="33"/>
    </row>
    <row r="17" spans="1:10" ht="19.899999999999999" customHeight="1" x14ac:dyDescent="0.25">
      <c r="A17" s="34" t="s">
        <v>35</v>
      </c>
      <c r="B17" s="35">
        <v>4916765</v>
      </c>
      <c r="C17" s="35">
        <v>2751194</v>
      </c>
      <c r="D17" s="35">
        <v>2165571</v>
      </c>
      <c r="E17" s="36">
        <v>100</v>
      </c>
      <c r="F17" s="36">
        <v>55.955369028212651</v>
      </c>
      <c r="G17" s="36">
        <v>44.044630971787349</v>
      </c>
      <c r="H17" s="36"/>
      <c r="I17" s="36"/>
      <c r="J17" s="36"/>
    </row>
    <row r="19" spans="1:10" x14ac:dyDescent="0.25">
      <c r="A19" s="44" t="s">
        <v>43</v>
      </c>
    </row>
    <row r="20" spans="1:10" x14ac:dyDescent="0.25">
      <c r="A20" t="s">
        <v>65</v>
      </c>
    </row>
    <row r="21" spans="1:10" ht="26.45" customHeight="1" x14ac:dyDescent="0.25">
      <c r="A21" s="56" t="s">
        <v>0</v>
      </c>
      <c r="B21" s="57" t="s">
        <v>4</v>
      </c>
      <c r="C21" s="57"/>
      <c r="D21" s="57"/>
      <c r="E21" s="57" t="s">
        <v>15</v>
      </c>
      <c r="F21" s="58"/>
      <c r="G21" s="58"/>
      <c r="H21" s="57" t="s">
        <v>6</v>
      </c>
      <c r="I21" s="59"/>
    </row>
    <row r="22" spans="1:10" ht="26.45" customHeight="1" x14ac:dyDescent="0.25">
      <c r="A22" s="56"/>
      <c r="B22" s="23" t="s">
        <v>1</v>
      </c>
      <c r="C22" s="23" t="s">
        <v>38</v>
      </c>
      <c r="D22" s="23" t="s">
        <v>37</v>
      </c>
      <c r="E22" s="23" t="s">
        <v>1</v>
      </c>
      <c r="F22" s="23" t="s">
        <v>38</v>
      </c>
      <c r="G22" s="23" t="s">
        <v>37</v>
      </c>
      <c r="H22" s="23" t="s">
        <v>38</v>
      </c>
      <c r="I22" s="24" t="s">
        <v>37</v>
      </c>
    </row>
    <row r="23" spans="1:10" ht="19.899999999999999" customHeight="1" x14ac:dyDescent="0.25">
      <c r="A23" s="25">
        <v>1</v>
      </c>
      <c r="B23" s="37">
        <v>22475448601</v>
      </c>
      <c r="C23" s="37">
        <v>6797147900</v>
      </c>
      <c r="D23" s="37">
        <v>15678300701</v>
      </c>
      <c r="E23" s="27">
        <v>1.9922109717204193</v>
      </c>
      <c r="F23" s="27">
        <v>0.60249532114717885</v>
      </c>
      <c r="G23" s="27">
        <v>1.3897156505732402</v>
      </c>
      <c r="H23" s="26">
        <v>44473.474181475569</v>
      </c>
      <c r="I23" s="26">
        <v>46461.933538601959</v>
      </c>
    </row>
    <row r="24" spans="1:10" ht="19.899999999999999" customHeight="1" x14ac:dyDescent="0.25">
      <c r="A24" s="25">
        <v>2</v>
      </c>
      <c r="B24" s="37">
        <v>38374640100</v>
      </c>
      <c r="C24" s="37">
        <v>20106710300</v>
      </c>
      <c r="D24" s="37">
        <v>18267929800</v>
      </c>
      <c r="E24" s="27">
        <v>3.4015062569047392</v>
      </c>
      <c r="F24" s="27">
        <v>1.7822473569262465</v>
      </c>
      <c r="G24" s="27">
        <v>1.6192588999784923</v>
      </c>
      <c r="H24" s="26">
        <v>79303.898004259681</v>
      </c>
      <c r="I24" s="26">
        <v>78579.852543918518</v>
      </c>
    </row>
    <row r="25" spans="1:10" ht="19.899999999999999" customHeight="1" x14ac:dyDescent="0.25">
      <c r="A25" s="25">
        <v>3</v>
      </c>
      <c r="B25" s="37">
        <v>49774193915</v>
      </c>
      <c r="C25" s="37">
        <v>23527931600</v>
      </c>
      <c r="D25" s="37">
        <v>26246262315</v>
      </c>
      <c r="E25" s="27">
        <v>4.4119562188222918</v>
      </c>
      <c r="F25" s="27">
        <v>2.0855024657137236</v>
      </c>
      <c r="G25" s="27">
        <v>2.3264537531085683</v>
      </c>
      <c r="H25" s="26">
        <v>102617.48445119026</v>
      </c>
      <c r="I25" s="26">
        <v>101865.51958813301</v>
      </c>
    </row>
    <row r="26" spans="1:10" ht="19.899999999999999" customHeight="1" x14ac:dyDescent="0.25">
      <c r="A26" s="25">
        <v>4</v>
      </c>
      <c r="B26" s="37">
        <v>62850895834</v>
      </c>
      <c r="C26" s="37">
        <v>37486481300</v>
      </c>
      <c r="D26" s="37">
        <v>25364414534</v>
      </c>
      <c r="E26" s="27">
        <v>5.5710676341019028</v>
      </c>
      <c r="F26" s="27">
        <v>3.3227803663829665</v>
      </c>
      <c r="G26" s="27">
        <v>2.2482872677189354</v>
      </c>
      <c r="H26" s="26">
        <v>128428.06051656976</v>
      </c>
      <c r="I26" s="26">
        <v>129377.27382810507</v>
      </c>
    </row>
    <row r="27" spans="1:10" ht="19.899999999999999" customHeight="1" x14ac:dyDescent="0.25">
      <c r="A27" s="25">
        <v>5</v>
      </c>
      <c r="B27" s="37">
        <v>75256151496</v>
      </c>
      <c r="C27" s="37">
        <v>46632467956</v>
      </c>
      <c r="D27" s="37">
        <v>28623683540</v>
      </c>
      <c r="E27" s="27">
        <v>6.6706624353257427</v>
      </c>
      <c r="F27" s="27">
        <v>4.1334754179816722</v>
      </c>
      <c r="G27" s="27">
        <v>2.5371870173440709</v>
      </c>
      <c r="H27" s="26">
        <v>153384.16689471883</v>
      </c>
      <c r="I27" s="26">
        <v>153547.35398249078</v>
      </c>
    </row>
    <row r="28" spans="1:10" ht="19.899999999999999" customHeight="1" x14ac:dyDescent="0.25">
      <c r="A28" s="25">
        <v>6</v>
      </c>
      <c r="B28" s="37">
        <v>88167648080</v>
      </c>
      <c r="C28" s="37">
        <v>57664239080</v>
      </c>
      <c r="D28" s="37">
        <v>30503409000</v>
      </c>
      <c r="E28" s="27">
        <v>7.8151301437402951</v>
      </c>
      <c r="F28" s="27">
        <v>5.1113253314985689</v>
      </c>
      <c r="G28" s="27">
        <v>2.7038048122417262</v>
      </c>
      <c r="H28" s="26">
        <v>182638.97747428165</v>
      </c>
      <c r="I28" s="26">
        <v>182280.7586812714</v>
      </c>
    </row>
    <row r="29" spans="1:10" ht="19.899999999999999" customHeight="1" x14ac:dyDescent="0.25">
      <c r="A29" s="25">
        <v>7</v>
      </c>
      <c r="B29" s="37">
        <v>106161360292</v>
      </c>
      <c r="C29" s="37">
        <v>65860219492</v>
      </c>
      <c r="D29" s="37">
        <v>40301140800</v>
      </c>
      <c r="E29" s="27">
        <v>9.4100825527939307</v>
      </c>
      <c r="F29" s="27">
        <v>5.8378123703408349</v>
      </c>
      <c r="G29" s="27">
        <v>3.5722701824530954</v>
      </c>
      <c r="H29" s="26">
        <v>216183.22498604958</v>
      </c>
      <c r="I29" s="26">
        <v>219858.38247729195</v>
      </c>
    </row>
    <row r="30" spans="1:10" ht="19.899999999999999" customHeight="1" x14ac:dyDescent="0.25">
      <c r="A30" s="25">
        <v>8</v>
      </c>
      <c r="B30" s="37">
        <v>132693560492</v>
      </c>
      <c r="C30" s="37">
        <v>72882086692</v>
      </c>
      <c r="D30" s="37">
        <v>59811473800</v>
      </c>
      <c r="E30" s="27">
        <v>11.761881677282634</v>
      </c>
      <c r="F30" s="27">
        <v>6.4602266823373178</v>
      </c>
      <c r="G30" s="27">
        <v>5.3016549949453173</v>
      </c>
      <c r="H30" s="26">
        <v>271727.05296437972</v>
      </c>
      <c r="I30" s="26">
        <v>269847.70425312093</v>
      </c>
    </row>
    <row r="31" spans="1:10" ht="19.899999999999999" customHeight="1" x14ac:dyDescent="0.25">
      <c r="A31" s="25">
        <v>9</v>
      </c>
      <c r="B31" s="37">
        <v>172507811150</v>
      </c>
      <c r="C31" s="37">
        <v>107813176650</v>
      </c>
      <c r="D31" s="37">
        <v>64694634500</v>
      </c>
      <c r="E31" s="27">
        <v>15.290994194670404</v>
      </c>
      <c r="F31" s="27">
        <v>9.5564986146085289</v>
      </c>
      <c r="G31" s="27">
        <v>5.7344955800618749</v>
      </c>
      <c r="H31" s="26">
        <v>364036.92818071315</v>
      </c>
      <c r="I31" s="26">
        <v>344166.16305359756</v>
      </c>
    </row>
    <row r="32" spans="1:10" ht="19.899999999999999" customHeight="1" x14ac:dyDescent="0.25">
      <c r="A32" s="28">
        <v>10</v>
      </c>
      <c r="B32" s="38">
        <v>379904378875</v>
      </c>
      <c r="C32" s="38">
        <v>278056128075</v>
      </c>
      <c r="D32" s="38">
        <v>101848250800</v>
      </c>
      <c r="E32" s="30">
        <v>33.674507914637644</v>
      </c>
      <c r="F32" s="30">
        <v>24.646736932337195</v>
      </c>
      <c r="G32" s="30">
        <v>9.0277709823004457</v>
      </c>
      <c r="H32" s="29">
        <v>892977.18253522215</v>
      </c>
      <c r="I32" s="29">
        <v>580328.60667460586</v>
      </c>
    </row>
    <row r="33" spans="1:9" ht="19.899999999999999" customHeight="1" x14ac:dyDescent="0.25">
      <c r="A33" s="43" t="s">
        <v>34</v>
      </c>
      <c r="B33" s="40">
        <v>1128166088835</v>
      </c>
      <c r="C33" s="40">
        <v>716826589045</v>
      </c>
      <c r="D33" s="40">
        <v>411339499790</v>
      </c>
      <c r="E33" s="41">
        <v>100</v>
      </c>
      <c r="F33" s="41">
        <v>63.539100859274235</v>
      </c>
      <c r="G33" s="41">
        <v>36.460899140725765</v>
      </c>
      <c r="H33" s="42">
        <v>262795.05204197526</v>
      </c>
      <c r="I33" s="42">
        <v>191693.83184943715</v>
      </c>
    </row>
  </sheetData>
  <mergeCells count="8">
    <mergeCell ref="A3:A4"/>
    <mergeCell ref="B3:D3"/>
    <mergeCell ref="E3:G3"/>
    <mergeCell ref="H3:J3"/>
    <mergeCell ref="A21:A22"/>
    <mergeCell ref="B21:D21"/>
    <mergeCell ref="E21:G21"/>
    <mergeCell ref="H21:I2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workbookViewId="0">
      <selection activeCell="A15" sqref="A15"/>
    </sheetView>
  </sheetViews>
  <sheetFormatPr baseColWidth="10" defaultRowHeight="15" x14ac:dyDescent="0.25"/>
  <cols>
    <col min="1" max="1" width="20.7109375" customWidth="1"/>
    <col min="2" max="10" width="14.7109375" customWidth="1"/>
  </cols>
  <sheetData>
    <row r="1" spans="1:10" x14ac:dyDescent="0.25">
      <c r="A1" s="44" t="s">
        <v>44</v>
      </c>
    </row>
    <row r="2" spans="1:10" x14ac:dyDescent="0.25">
      <c r="A2" t="s">
        <v>65</v>
      </c>
    </row>
    <row r="3" spans="1:10" ht="14.45" customHeight="1" x14ac:dyDescent="0.25">
      <c r="A3" s="53" t="s">
        <v>0</v>
      </c>
      <c r="B3" s="54" t="s">
        <v>2</v>
      </c>
      <c r="C3" s="54"/>
      <c r="D3" s="52" t="s">
        <v>33</v>
      </c>
      <c r="E3" s="52" t="s">
        <v>3</v>
      </c>
      <c r="F3" s="52" t="s">
        <v>32</v>
      </c>
      <c r="G3" s="52" t="s">
        <v>4</v>
      </c>
      <c r="H3" s="52" t="s">
        <v>5</v>
      </c>
      <c r="I3" s="52" t="s">
        <v>6</v>
      </c>
      <c r="J3" s="52" t="s">
        <v>8</v>
      </c>
    </row>
    <row r="4" spans="1:10" ht="25.5" x14ac:dyDescent="0.25">
      <c r="A4" s="53"/>
      <c r="B4" s="1" t="s">
        <v>9</v>
      </c>
      <c r="C4" s="1" t="s">
        <v>10</v>
      </c>
      <c r="D4" s="52"/>
      <c r="E4" s="52"/>
      <c r="F4" s="52"/>
      <c r="G4" s="52"/>
      <c r="H4" s="52"/>
      <c r="I4" s="52"/>
      <c r="J4" s="52"/>
    </row>
    <row r="5" spans="1:10" ht="19.899999999999999" customHeight="1" x14ac:dyDescent="0.25">
      <c r="A5" s="2">
        <v>1</v>
      </c>
      <c r="B5" s="3">
        <v>1000</v>
      </c>
      <c r="C5" s="3">
        <v>24000</v>
      </c>
      <c r="D5" s="3">
        <v>489421</v>
      </c>
      <c r="E5" s="3">
        <v>2170560</v>
      </c>
      <c r="F5" s="5">
        <v>14.578108899795247</v>
      </c>
      <c r="G5" s="4">
        <v>37271287200</v>
      </c>
      <c r="H5" s="5">
        <v>3.3037056838402377</v>
      </c>
      <c r="I5" s="3">
        <v>16936.921333718823</v>
      </c>
      <c r="J5" s="3">
        <v>17333.330000000002</v>
      </c>
    </row>
    <row r="6" spans="1:10" ht="19.899999999999999" customHeight="1" x14ac:dyDescent="0.25">
      <c r="A6" s="2">
        <v>2</v>
      </c>
      <c r="B6" s="3">
        <v>24000</v>
      </c>
      <c r="C6" s="3">
        <v>33666.67</v>
      </c>
      <c r="D6" s="3">
        <v>487329</v>
      </c>
      <c r="E6" s="3">
        <v>2123286</v>
      </c>
      <c r="F6" s="5">
        <v>14.260603039497019</v>
      </c>
      <c r="G6" s="4">
        <v>62482652090</v>
      </c>
      <c r="H6" s="5">
        <v>5.5384267182257414</v>
      </c>
      <c r="I6" s="3">
        <v>29137.066305657983</v>
      </c>
      <c r="J6" s="3">
        <v>29600</v>
      </c>
    </row>
    <row r="7" spans="1:10" ht="19.899999999999999" customHeight="1" x14ac:dyDescent="0.25">
      <c r="A7" s="2">
        <v>3</v>
      </c>
      <c r="B7" s="3">
        <v>33750</v>
      </c>
      <c r="C7" s="3">
        <v>44000</v>
      </c>
      <c r="D7" s="3">
        <v>487028</v>
      </c>
      <c r="E7" s="3">
        <v>1757558</v>
      </c>
      <c r="F7" s="5">
        <v>11.804267986927952</v>
      </c>
      <c r="G7" s="4">
        <v>68082588980</v>
      </c>
      <c r="H7" s="5">
        <v>6.0348019368589103</v>
      </c>
      <c r="I7" s="3">
        <v>38949.630699323243</v>
      </c>
      <c r="J7" s="3">
        <v>39666.67</v>
      </c>
    </row>
    <row r="8" spans="1:10" ht="19.899999999999999" customHeight="1" x14ac:dyDescent="0.25">
      <c r="A8" s="2">
        <v>4</v>
      </c>
      <c r="B8" s="3">
        <v>44285.71</v>
      </c>
      <c r="C8" s="3">
        <v>52500</v>
      </c>
      <c r="D8" s="3">
        <v>486995</v>
      </c>
      <c r="E8" s="3">
        <v>1641706</v>
      </c>
      <c r="F8" s="5">
        <v>11.026172439115831</v>
      </c>
      <c r="G8" s="4">
        <v>79455626028</v>
      </c>
      <c r="H8" s="5">
        <v>7.0429014676420394</v>
      </c>
      <c r="I8" s="3">
        <v>48558.141249047738</v>
      </c>
      <c r="J8" s="3">
        <v>49000</v>
      </c>
    </row>
    <row r="9" spans="1:10" ht="19.899999999999999" customHeight="1" x14ac:dyDescent="0.25">
      <c r="A9" s="2">
        <v>5</v>
      </c>
      <c r="B9" s="3">
        <v>52500</v>
      </c>
      <c r="C9" s="3">
        <v>62750</v>
      </c>
      <c r="D9" s="3">
        <v>489145</v>
      </c>
      <c r="E9" s="3">
        <v>1373554</v>
      </c>
      <c r="F9" s="5">
        <v>9.2251860311391347</v>
      </c>
      <c r="G9" s="4">
        <v>78687173648</v>
      </c>
      <c r="H9" s="5">
        <v>6.974786286056184</v>
      </c>
      <c r="I9" s="3">
        <v>57531.475447280456</v>
      </c>
      <c r="J9" s="3">
        <v>58000</v>
      </c>
    </row>
    <row r="10" spans="1:10" ht="19.899999999999999" customHeight="1" x14ac:dyDescent="0.25">
      <c r="A10" s="2">
        <v>6</v>
      </c>
      <c r="B10" s="3">
        <v>62857.14</v>
      </c>
      <c r="C10" s="3">
        <v>76666.67</v>
      </c>
      <c r="D10" s="3">
        <v>485802</v>
      </c>
      <c r="E10" s="3">
        <v>1337944</v>
      </c>
      <c r="F10" s="5">
        <v>8.9860189692188435</v>
      </c>
      <c r="G10" s="4">
        <v>93519241636</v>
      </c>
      <c r="H10" s="5">
        <v>8.289492350596408</v>
      </c>
      <c r="I10" s="3">
        <v>70227.306400858783</v>
      </c>
      <c r="J10" s="3">
        <v>70000</v>
      </c>
    </row>
    <row r="11" spans="1:10" ht="19.899999999999999" customHeight="1" x14ac:dyDescent="0.25">
      <c r="A11" s="2">
        <v>7</v>
      </c>
      <c r="B11" s="3">
        <v>76709.33</v>
      </c>
      <c r="C11" s="3">
        <v>92500</v>
      </c>
      <c r="D11" s="3">
        <v>485822</v>
      </c>
      <c r="E11" s="3">
        <v>1278447</v>
      </c>
      <c r="F11" s="5">
        <v>8.5864199048248082</v>
      </c>
      <c r="G11" s="4">
        <v>108341778792</v>
      </c>
      <c r="H11" s="5">
        <v>9.6033536076127834</v>
      </c>
      <c r="I11" s="3">
        <v>85091.508681554158</v>
      </c>
      <c r="J11" s="3">
        <v>86000</v>
      </c>
    </row>
    <row r="12" spans="1:10" ht="19.899999999999999" customHeight="1" x14ac:dyDescent="0.25">
      <c r="A12" s="2">
        <v>8</v>
      </c>
      <c r="B12" s="3">
        <v>92500</v>
      </c>
      <c r="C12" s="3">
        <v>120000</v>
      </c>
      <c r="D12" s="3">
        <v>487399</v>
      </c>
      <c r="E12" s="3">
        <v>1125645</v>
      </c>
      <c r="F12" s="5">
        <v>7.5601574674323766</v>
      </c>
      <c r="G12" s="4">
        <v>118190607152</v>
      </c>
      <c r="H12" s="5">
        <v>10.476348147820101</v>
      </c>
      <c r="I12" s="3">
        <v>105080.23349100018</v>
      </c>
      <c r="J12" s="3">
        <v>102500</v>
      </c>
    </row>
    <row r="13" spans="1:10" ht="19.899999999999999" customHeight="1" x14ac:dyDescent="0.25">
      <c r="A13" s="2">
        <v>9</v>
      </c>
      <c r="B13" s="3">
        <v>120000</v>
      </c>
      <c r="C13" s="3">
        <v>173333.33</v>
      </c>
      <c r="D13" s="3">
        <v>489626</v>
      </c>
      <c r="E13" s="3">
        <v>1100035</v>
      </c>
      <c r="F13" s="5">
        <v>7.3881532984972837</v>
      </c>
      <c r="G13" s="4">
        <v>159337054609</v>
      </c>
      <c r="H13" s="5">
        <v>14.123545831229453</v>
      </c>
      <c r="I13" s="3">
        <v>144634.35552609543</v>
      </c>
      <c r="J13" s="3">
        <v>145000</v>
      </c>
    </row>
    <row r="14" spans="1:10" ht="19.899999999999999" customHeight="1" x14ac:dyDescent="0.25">
      <c r="A14" s="2">
        <v>10</v>
      </c>
      <c r="B14" s="3">
        <v>173333.33</v>
      </c>
      <c r="C14" s="3">
        <v>2198000</v>
      </c>
      <c r="D14" s="3">
        <v>484950</v>
      </c>
      <c r="E14" s="3">
        <v>980439</v>
      </c>
      <c r="F14" s="5">
        <v>6.5849119635515043</v>
      </c>
      <c r="G14" s="4">
        <v>322798078700</v>
      </c>
      <c r="H14" s="5">
        <v>28.612637970118143</v>
      </c>
      <c r="I14" s="3">
        <v>289735.11830314464</v>
      </c>
      <c r="J14" s="3">
        <v>226000</v>
      </c>
    </row>
    <row r="15" spans="1:10" ht="19.899999999999999" customHeight="1" x14ac:dyDescent="0.25">
      <c r="A15" s="12" t="s">
        <v>66</v>
      </c>
      <c r="B15" s="13"/>
      <c r="C15" s="13"/>
      <c r="D15" s="14">
        <v>4873517</v>
      </c>
      <c r="E15" s="14">
        <v>14889174</v>
      </c>
      <c r="F15" s="16">
        <v>100</v>
      </c>
      <c r="G15" s="15">
        <v>1128166088835</v>
      </c>
      <c r="H15" s="16">
        <v>100</v>
      </c>
      <c r="I15" s="14">
        <v>88486.952809492606</v>
      </c>
      <c r="J15" s="14">
        <v>62750</v>
      </c>
    </row>
    <row r="16" spans="1:10" ht="19.899999999999999" customHeight="1" x14ac:dyDescent="0.25">
      <c r="A16" s="17" t="s">
        <v>31</v>
      </c>
      <c r="B16" s="18"/>
      <c r="C16" s="18"/>
      <c r="D16" s="11">
        <v>43248</v>
      </c>
      <c r="E16" s="11"/>
      <c r="F16" s="11"/>
      <c r="G16" s="19"/>
      <c r="H16" s="19"/>
      <c r="I16" s="19"/>
      <c r="J16" s="19"/>
    </row>
    <row r="17" spans="1:10" ht="19.899999999999999" customHeight="1" x14ac:dyDescent="0.25">
      <c r="A17" s="20" t="s">
        <v>35</v>
      </c>
      <c r="B17" s="21"/>
      <c r="C17" s="21"/>
      <c r="D17" s="22">
        <v>4916765</v>
      </c>
      <c r="E17" s="22"/>
      <c r="F17" s="22"/>
      <c r="G17" s="21"/>
      <c r="H17" s="21"/>
      <c r="I17" s="21"/>
      <c r="J17" s="21"/>
    </row>
  </sheetData>
  <mergeCells count="9">
    <mergeCell ref="H3:H4"/>
    <mergeCell ref="I3:I4"/>
    <mergeCell ref="J3:J4"/>
    <mergeCell ref="A3:A4"/>
    <mergeCell ref="B3:C3"/>
    <mergeCell ref="D3:D4"/>
    <mergeCell ref="E3:E4"/>
    <mergeCell ref="F3:F4"/>
    <mergeCell ref="G3:G4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showGridLines="0" topLeftCell="A13" workbookViewId="0">
      <selection activeCell="A2" sqref="A2"/>
    </sheetView>
  </sheetViews>
  <sheetFormatPr baseColWidth="10" defaultRowHeight="15" x14ac:dyDescent="0.25"/>
  <cols>
    <col min="1" max="1" width="20.7109375" customWidth="1"/>
    <col min="2" max="10" width="14.7109375" customWidth="1"/>
  </cols>
  <sheetData>
    <row r="1" spans="1:10" x14ac:dyDescent="0.25">
      <c r="A1" s="44" t="s">
        <v>45</v>
      </c>
    </row>
    <row r="2" spans="1:10" x14ac:dyDescent="0.25">
      <c r="A2" t="s">
        <v>65</v>
      </c>
    </row>
    <row r="3" spans="1:10" ht="26.45" customHeight="1" x14ac:dyDescent="0.25">
      <c r="A3" s="56" t="s">
        <v>0</v>
      </c>
      <c r="B3" s="57" t="s">
        <v>40</v>
      </c>
      <c r="C3" s="57"/>
      <c r="D3" s="57"/>
      <c r="E3" s="57" t="s">
        <v>39</v>
      </c>
      <c r="F3" s="58"/>
      <c r="G3" s="58"/>
      <c r="H3" s="57" t="s">
        <v>32</v>
      </c>
      <c r="I3" s="58"/>
      <c r="J3" s="58"/>
    </row>
    <row r="4" spans="1:10" ht="27.6" customHeight="1" x14ac:dyDescent="0.25">
      <c r="A4" s="56"/>
      <c r="B4" s="23" t="s">
        <v>1</v>
      </c>
      <c r="C4" s="23" t="s">
        <v>38</v>
      </c>
      <c r="D4" s="23" t="s">
        <v>37</v>
      </c>
      <c r="E4" s="23" t="s">
        <v>1</v>
      </c>
      <c r="F4" s="23" t="s">
        <v>38</v>
      </c>
      <c r="G4" s="23" t="s">
        <v>37</v>
      </c>
      <c r="H4" s="23" t="s">
        <v>1</v>
      </c>
      <c r="I4" s="23" t="s">
        <v>38</v>
      </c>
      <c r="J4" s="23" t="s">
        <v>37</v>
      </c>
    </row>
    <row r="5" spans="1:10" ht="19.899999999999999" customHeight="1" x14ac:dyDescent="0.25">
      <c r="A5" s="25">
        <v>1</v>
      </c>
      <c r="B5" s="26">
        <v>489421</v>
      </c>
      <c r="C5" s="26">
        <v>233403</v>
      </c>
      <c r="D5" s="26">
        <v>256018</v>
      </c>
      <c r="E5" s="27">
        <v>10.042460096066147</v>
      </c>
      <c r="F5" s="27">
        <v>4.7892107486236322</v>
      </c>
      <c r="G5" s="27">
        <v>5.2532493474425141</v>
      </c>
      <c r="H5" s="27">
        <v>14.578108899795247</v>
      </c>
      <c r="I5" s="27">
        <v>6.9341187093387449</v>
      </c>
      <c r="J5" s="27">
        <v>7.6439901904565026</v>
      </c>
    </row>
    <row r="6" spans="1:10" ht="19.899999999999999" customHeight="1" x14ac:dyDescent="0.25">
      <c r="A6" s="25">
        <v>2</v>
      </c>
      <c r="B6" s="26">
        <v>487329</v>
      </c>
      <c r="C6" s="26">
        <v>263957</v>
      </c>
      <c r="D6" s="26">
        <v>223372</v>
      </c>
      <c r="E6" s="27">
        <v>9.9995342172808677</v>
      </c>
      <c r="F6" s="27">
        <v>5.4161501847638984</v>
      </c>
      <c r="G6" s="27">
        <v>4.5833840325169692</v>
      </c>
      <c r="H6" s="27">
        <v>14.260603039497019</v>
      </c>
      <c r="I6" s="27">
        <v>8.2985731780688443</v>
      </c>
      <c r="J6" s="27">
        <v>5.9620298614281761</v>
      </c>
    </row>
    <row r="7" spans="1:10" ht="19.899999999999999" customHeight="1" x14ac:dyDescent="0.25">
      <c r="A7" s="25">
        <v>3</v>
      </c>
      <c r="B7" s="26">
        <v>487028</v>
      </c>
      <c r="C7" s="26">
        <v>284543</v>
      </c>
      <c r="D7" s="26">
        <v>202485</v>
      </c>
      <c r="E7" s="27">
        <v>9.9933579794632905</v>
      </c>
      <c r="F7" s="27">
        <v>5.8385556057360626</v>
      </c>
      <c r="G7" s="27">
        <v>4.1548023737272279</v>
      </c>
      <c r="H7" s="27">
        <v>11.804267986927952</v>
      </c>
      <c r="I7" s="27">
        <v>7.0792845862369527</v>
      </c>
      <c r="J7" s="27">
        <v>4.7249834006909985</v>
      </c>
    </row>
    <row r="8" spans="1:10" ht="19.899999999999999" customHeight="1" x14ac:dyDescent="0.25">
      <c r="A8" s="25">
        <v>4</v>
      </c>
      <c r="B8" s="26">
        <v>486995</v>
      </c>
      <c r="C8" s="26">
        <v>267903</v>
      </c>
      <c r="D8" s="26">
        <v>219092</v>
      </c>
      <c r="E8" s="27">
        <v>9.9926808504002338</v>
      </c>
      <c r="F8" s="27">
        <v>5.4971184054554447</v>
      </c>
      <c r="G8" s="27">
        <v>4.49556244494479</v>
      </c>
      <c r="H8" s="27">
        <v>11.026172439115831</v>
      </c>
      <c r="I8" s="27">
        <v>6.3158305490956055</v>
      </c>
      <c r="J8" s="27">
        <v>4.7103418900202252</v>
      </c>
    </row>
    <row r="9" spans="1:10" ht="19.899999999999999" customHeight="1" x14ac:dyDescent="0.25">
      <c r="A9" s="25">
        <v>5</v>
      </c>
      <c r="B9" s="26">
        <v>489145</v>
      </c>
      <c r="C9" s="26">
        <v>239109</v>
      </c>
      <c r="D9" s="26">
        <v>250036</v>
      </c>
      <c r="E9" s="27">
        <v>10.036796834811494</v>
      </c>
      <c r="F9" s="27">
        <v>4.9062925193448592</v>
      </c>
      <c r="G9" s="27">
        <v>5.1305043154666325</v>
      </c>
      <c r="H9" s="27">
        <v>9.2251860311391347</v>
      </c>
      <c r="I9" s="27">
        <v>4.8641314823777329</v>
      </c>
      <c r="J9" s="27">
        <v>4.3610545487614019</v>
      </c>
    </row>
    <row r="10" spans="1:10" ht="19.899999999999999" customHeight="1" x14ac:dyDescent="0.25">
      <c r="A10" s="25">
        <v>6</v>
      </c>
      <c r="B10" s="26">
        <v>485802</v>
      </c>
      <c r="C10" s="26">
        <v>283078</v>
      </c>
      <c r="D10" s="26">
        <v>202724</v>
      </c>
      <c r="E10" s="27">
        <v>9.9682016088176155</v>
      </c>
      <c r="F10" s="27">
        <v>5.8084951791488573</v>
      </c>
      <c r="G10" s="27">
        <v>4.1597064296687591</v>
      </c>
      <c r="H10" s="27">
        <v>8.9860189692188435</v>
      </c>
      <c r="I10" s="27">
        <v>5.589188493599444</v>
      </c>
      <c r="J10" s="27">
        <v>3.3968304756193994</v>
      </c>
    </row>
    <row r="11" spans="1:10" ht="19.899999999999999" customHeight="1" x14ac:dyDescent="0.25">
      <c r="A11" s="25">
        <v>7</v>
      </c>
      <c r="B11" s="26">
        <v>485822</v>
      </c>
      <c r="C11" s="26">
        <v>289515</v>
      </c>
      <c r="D11" s="26">
        <v>196307</v>
      </c>
      <c r="E11" s="27">
        <v>9.968611990067954</v>
      </c>
      <c r="F11" s="27">
        <v>5.9405763845699111</v>
      </c>
      <c r="G11" s="27">
        <v>4.028035605498042</v>
      </c>
      <c r="H11" s="27">
        <v>8.5864199048248082</v>
      </c>
      <c r="I11" s="27">
        <v>5.5651979082251311</v>
      </c>
      <c r="J11" s="27">
        <v>3.0212219965996772</v>
      </c>
    </row>
    <row r="12" spans="1:10" ht="19.899999999999999" customHeight="1" x14ac:dyDescent="0.25">
      <c r="A12" s="25">
        <v>8</v>
      </c>
      <c r="B12" s="26">
        <v>487399</v>
      </c>
      <c r="C12" s="26">
        <v>303217</v>
      </c>
      <c r="D12" s="26">
        <v>184182</v>
      </c>
      <c r="E12" s="27">
        <v>10.000970551657048</v>
      </c>
      <c r="F12" s="27">
        <v>6.2217285791759824</v>
      </c>
      <c r="G12" s="27">
        <v>3.7792419724810644</v>
      </c>
      <c r="H12" s="27">
        <v>7.5601574674323766</v>
      </c>
      <c r="I12" s="27">
        <v>4.9518462206164022</v>
      </c>
      <c r="J12" s="27">
        <v>2.6083112468159753</v>
      </c>
    </row>
    <row r="13" spans="1:10" ht="19.899999999999999" customHeight="1" x14ac:dyDescent="0.25">
      <c r="A13" s="25">
        <v>9</v>
      </c>
      <c r="B13" s="26">
        <v>489626</v>
      </c>
      <c r="C13" s="26">
        <v>264312</v>
      </c>
      <c r="D13" s="26">
        <v>225314</v>
      </c>
      <c r="E13" s="27">
        <v>10.046666503882104</v>
      </c>
      <c r="F13" s="27">
        <v>5.4234344519573856</v>
      </c>
      <c r="G13" s="27">
        <v>4.6232320519247185</v>
      </c>
      <c r="H13" s="27">
        <v>7.3881532984972837</v>
      </c>
      <c r="I13" s="27">
        <v>3.8749026641773412</v>
      </c>
      <c r="J13" s="27">
        <v>3.513250634319943</v>
      </c>
    </row>
    <row r="14" spans="1:10" ht="19.899999999999999" customHeight="1" x14ac:dyDescent="0.25">
      <c r="A14" s="28">
        <v>10</v>
      </c>
      <c r="B14" s="29">
        <v>484950</v>
      </c>
      <c r="C14" s="29">
        <v>298665</v>
      </c>
      <c r="D14" s="29">
        <v>186285</v>
      </c>
      <c r="E14" s="30">
        <v>9.9507193675532477</v>
      </c>
      <c r="F14" s="30">
        <v>6.1283258065992179</v>
      </c>
      <c r="G14" s="30">
        <v>3.8223935609540294</v>
      </c>
      <c r="H14" s="30">
        <v>6.5849119635515043</v>
      </c>
      <c r="I14" s="30">
        <v>4.2964908597347309</v>
      </c>
      <c r="J14" s="30">
        <v>2.288421103816773</v>
      </c>
    </row>
    <row r="15" spans="1:10" ht="19.899999999999999" customHeight="1" x14ac:dyDescent="0.25">
      <c r="A15" s="31" t="s">
        <v>36</v>
      </c>
      <c r="B15" s="32">
        <v>4873517</v>
      </c>
      <c r="C15" s="32">
        <v>2727702</v>
      </c>
      <c r="D15" s="32">
        <v>2145815</v>
      </c>
      <c r="E15" s="33">
        <v>99.120397253071886</v>
      </c>
      <c r="F15" s="33">
        <v>55.477575194258819</v>
      </c>
      <c r="G15" s="33">
        <v>43.64282205881306</v>
      </c>
      <c r="H15" s="33">
        <v>100</v>
      </c>
      <c r="I15" s="33">
        <v>57.76956465147093</v>
      </c>
      <c r="J15" s="33">
        <v>42.23043534852907</v>
      </c>
    </row>
    <row r="16" spans="1:10" ht="19.899999999999999" customHeight="1" x14ac:dyDescent="0.25">
      <c r="A16" s="31" t="s">
        <v>31</v>
      </c>
      <c r="B16" s="32">
        <v>43248</v>
      </c>
      <c r="C16" s="32">
        <v>23492</v>
      </c>
      <c r="D16" s="32">
        <v>19756</v>
      </c>
      <c r="E16" s="33">
        <v>0.87960274692811224</v>
      </c>
      <c r="F16" s="33">
        <v>0.47779383395382941</v>
      </c>
      <c r="G16" s="33">
        <v>0.40180891297428289</v>
      </c>
      <c r="H16" s="33"/>
      <c r="I16" s="33"/>
      <c r="J16" s="33"/>
    </row>
    <row r="17" spans="1:10" ht="19.899999999999999" customHeight="1" x14ac:dyDescent="0.25">
      <c r="A17" s="34" t="s">
        <v>35</v>
      </c>
      <c r="B17" s="35">
        <v>4916765</v>
      </c>
      <c r="C17" s="35">
        <v>2751194</v>
      </c>
      <c r="D17" s="35">
        <v>2165571</v>
      </c>
      <c r="E17" s="36">
        <v>100</v>
      </c>
      <c r="F17" s="36">
        <v>55.955369028212651</v>
      </c>
      <c r="G17" s="36">
        <v>44.044630971787349</v>
      </c>
      <c r="H17" s="36"/>
      <c r="I17" s="36"/>
      <c r="J17" s="36"/>
    </row>
    <row r="19" spans="1:10" x14ac:dyDescent="0.25">
      <c r="A19" s="44" t="s">
        <v>45</v>
      </c>
    </row>
    <row r="20" spans="1:10" x14ac:dyDescent="0.25">
      <c r="A20" t="s">
        <v>65</v>
      </c>
    </row>
    <row r="21" spans="1:10" ht="26.45" customHeight="1" x14ac:dyDescent="0.25">
      <c r="A21" s="56" t="s">
        <v>0</v>
      </c>
      <c r="B21" s="57" t="s">
        <v>4</v>
      </c>
      <c r="C21" s="57"/>
      <c r="D21" s="57"/>
      <c r="E21" s="57" t="s">
        <v>15</v>
      </c>
      <c r="F21" s="58"/>
      <c r="G21" s="58"/>
      <c r="H21" s="57" t="s">
        <v>6</v>
      </c>
      <c r="I21" s="59"/>
    </row>
    <row r="22" spans="1:10" ht="26.45" customHeight="1" x14ac:dyDescent="0.25">
      <c r="A22" s="56"/>
      <c r="B22" s="23" t="s">
        <v>1</v>
      </c>
      <c r="C22" s="23" t="s">
        <v>38</v>
      </c>
      <c r="D22" s="23" t="s">
        <v>37</v>
      </c>
      <c r="E22" s="23" t="s">
        <v>1</v>
      </c>
      <c r="F22" s="23" t="s">
        <v>38</v>
      </c>
      <c r="G22" s="23" t="s">
        <v>37</v>
      </c>
      <c r="H22" s="23" t="s">
        <v>38</v>
      </c>
      <c r="I22" s="24" t="s">
        <v>37</v>
      </c>
    </row>
    <row r="23" spans="1:10" ht="19.899999999999999" customHeight="1" x14ac:dyDescent="0.25">
      <c r="A23" s="25">
        <v>1</v>
      </c>
      <c r="B23" s="37">
        <v>37271287200</v>
      </c>
      <c r="C23" s="37">
        <v>19029004200</v>
      </c>
      <c r="D23" s="37">
        <v>18242283000</v>
      </c>
      <c r="E23" s="27">
        <v>3.3037056838402377</v>
      </c>
      <c r="F23" s="27">
        <v>1.6867201016164464</v>
      </c>
      <c r="G23" s="27">
        <v>1.6169855822237913</v>
      </c>
      <c r="H23" s="26">
        <v>18175.781870927109</v>
      </c>
      <c r="I23" s="26">
        <v>15807.493848284106</v>
      </c>
    </row>
    <row r="24" spans="1:10" ht="19.899999999999999" customHeight="1" x14ac:dyDescent="0.25">
      <c r="A24" s="25">
        <v>2</v>
      </c>
      <c r="B24" s="37">
        <v>62482652090</v>
      </c>
      <c r="C24" s="37">
        <v>36669135730</v>
      </c>
      <c r="D24" s="37">
        <v>25813516360</v>
      </c>
      <c r="E24" s="27">
        <v>5.5384267182257414</v>
      </c>
      <c r="F24" s="27">
        <v>3.2503313202638773</v>
      </c>
      <c r="G24" s="27">
        <v>2.288095397961865</v>
      </c>
      <c r="H24" s="26">
        <v>29180.576131339578</v>
      </c>
      <c r="I24" s="26">
        <v>29085.651074306541</v>
      </c>
    </row>
    <row r="25" spans="1:10" ht="19.899999999999999" customHeight="1" x14ac:dyDescent="0.25">
      <c r="A25" s="25">
        <v>3</v>
      </c>
      <c r="B25" s="37">
        <v>68082588980</v>
      </c>
      <c r="C25" s="37">
        <v>40814850400</v>
      </c>
      <c r="D25" s="37">
        <v>27267738580</v>
      </c>
      <c r="E25" s="27">
        <v>6.0348019368589103</v>
      </c>
      <c r="F25" s="27">
        <v>3.6178051090108041</v>
      </c>
      <c r="G25" s="27">
        <v>2.4169968278481067</v>
      </c>
      <c r="H25" s="26">
        <v>38967.430500697606</v>
      </c>
      <c r="I25" s="26">
        <v>38924.617444600837</v>
      </c>
    </row>
    <row r="26" spans="1:10" ht="19.899999999999999" customHeight="1" x14ac:dyDescent="0.25">
      <c r="A26" s="25">
        <v>4</v>
      </c>
      <c r="B26" s="37">
        <v>79455626028</v>
      </c>
      <c r="C26" s="37">
        <v>46151028400</v>
      </c>
      <c r="D26" s="37">
        <v>33304597628</v>
      </c>
      <c r="E26" s="27">
        <v>7.0429014676420394</v>
      </c>
      <c r="F26" s="27">
        <v>4.0908008897570953</v>
      </c>
      <c r="G26" s="27">
        <v>2.9521005778849436</v>
      </c>
      <c r="H26" s="26">
        <v>49026.20044881916</v>
      </c>
      <c r="I26" s="26">
        <v>47985.80422260968</v>
      </c>
    </row>
    <row r="27" spans="1:10" ht="19.899999999999999" customHeight="1" x14ac:dyDescent="0.25">
      <c r="A27" s="25">
        <v>5</v>
      </c>
      <c r="B27" s="37">
        <v>78687173648</v>
      </c>
      <c r="C27" s="37">
        <v>41708238300</v>
      </c>
      <c r="D27" s="37">
        <v>36978935348</v>
      </c>
      <c r="E27" s="27">
        <v>6.974786286056184</v>
      </c>
      <c r="F27" s="27">
        <v>3.6969945039803478</v>
      </c>
      <c r="G27" s="27">
        <v>3.2777917820758353</v>
      </c>
      <c r="H27" s="26">
        <v>57889.477176476001</v>
      </c>
      <c r="I27" s="26">
        <v>57189.119004743312</v>
      </c>
    </row>
    <row r="28" spans="1:10" ht="19.899999999999999" customHeight="1" x14ac:dyDescent="0.25">
      <c r="A28" s="25">
        <v>6</v>
      </c>
      <c r="B28" s="37">
        <v>93519241636</v>
      </c>
      <c r="C28" s="37">
        <v>58169857456</v>
      </c>
      <c r="D28" s="37">
        <v>35349384180</v>
      </c>
      <c r="E28" s="27">
        <v>8.289492350596408</v>
      </c>
      <c r="F28" s="27">
        <v>5.1561430565661714</v>
      </c>
      <c r="G28" s="27">
        <v>3.1333492940302361</v>
      </c>
      <c r="H28" s="26">
        <v>70216.859530588743</v>
      </c>
      <c r="I28" s="26">
        <v>70241.894111945308</v>
      </c>
    </row>
    <row r="29" spans="1:10" ht="19.899999999999999" customHeight="1" x14ac:dyDescent="0.25">
      <c r="A29" s="25">
        <v>7</v>
      </c>
      <c r="B29" s="37">
        <v>108341778792</v>
      </c>
      <c r="C29" s="37">
        <v>69837242792</v>
      </c>
      <c r="D29" s="37">
        <v>38504536000</v>
      </c>
      <c r="E29" s="27">
        <v>9.6033536076127834</v>
      </c>
      <c r="F29" s="27">
        <v>6.1903334520644373</v>
      </c>
      <c r="G29" s="27">
        <v>3.4130201555483448</v>
      </c>
      <c r="H29" s="26">
        <v>84678.177638291629</v>
      </c>
      <c r="I29" s="26">
        <v>85701.092328546612</v>
      </c>
    </row>
    <row r="30" spans="1:10" ht="19.899999999999999" customHeight="1" x14ac:dyDescent="0.25">
      <c r="A30" s="25">
        <v>8</v>
      </c>
      <c r="B30" s="37">
        <v>118190607152</v>
      </c>
      <c r="C30" s="37">
        <v>77869073092</v>
      </c>
      <c r="D30" s="37">
        <v>40321534060</v>
      </c>
      <c r="E30" s="27">
        <v>10.476348147820101</v>
      </c>
      <c r="F30" s="27">
        <v>6.9022703184077656</v>
      </c>
      <c r="G30" s="27">
        <v>3.5740778294123343</v>
      </c>
      <c r="H30" s="26">
        <v>105901.47021143274</v>
      </c>
      <c r="I30" s="26">
        <v>103728.23962265585</v>
      </c>
    </row>
    <row r="31" spans="1:10" ht="19.899999999999999" customHeight="1" x14ac:dyDescent="0.25">
      <c r="A31" s="25">
        <v>9</v>
      </c>
      <c r="B31" s="37">
        <v>159337054609</v>
      </c>
      <c r="C31" s="37">
        <v>84440058675</v>
      </c>
      <c r="D31" s="37">
        <v>74896995934</v>
      </c>
      <c r="E31" s="27">
        <v>14.123545831229453</v>
      </c>
      <c r="F31" s="27">
        <v>7.4847187405000781</v>
      </c>
      <c r="G31" s="27">
        <v>6.6388270907293743</v>
      </c>
      <c r="H31" s="26">
        <v>146120.43350824027</v>
      </c>
      <c r="I31" s="26">
        <v>142891.06286067443</v>
      </c>
    </row>
    <row r="32" spans="1:10" ht="19.899999999999999" customHeight="1" x14ac:dyDescent="0.25">
      <c r="A32" s="28">
        <v>10</v>
      </c>
      <c r="B32" s="38">
        <v>322798078700</v>
      </c>
      <c r="C32" s="38">
        <v>242138100000</v>
      </c>
      <c r="D32" s="38">
        <v>80659978700</v>
      </c>
      <c r="E32" s="30">
        <v>28.612637970118143</v>
      </c>
      <c r="F32" s="30">
        <v>21.46298336710721</v>
      </c>
      <c r="G32" s="30">
        <v>7.1496546030109336</v>
      </c>
      <c r="H32" s="29">
        <v>318355.36885708064</v>
      </c>
      <c r="I32" s="29">
        <v>243849.15254266316</v>
      </c>
    </row>
    <row r="33" spans="1:9" ht="19.899999999999999" customHeight="1" x14ac:dyDescent="0.25">
      <c r="A33" s="43" t="s">
        <v>34</v>
      </c>
      <c r="B33" s="40">
        <v>1128166088835</v>
      </c>
      <c r="C33" s="40">
        <v>716826589045</v>
      </c>
      <c r="D33" s="40">
        <v>411339499790</v>
      </c>
      <c r="E33" s="41">
        <v>100</v>
      </c>
      <c r="F33" s="41">
        <v>63.539100859274235</v>
      </c>
      <c r="G33" s="41">
        <v>36.460899140725765</v>
      </c>
      <c r="H33" s="42">
        <v>95397.274782688881</v>
      </c>
      <c r="I33" s="42">
        <v>79702.738388896527</v>
      </c>
    </row>
  </sheetData>
  <mergeCells count="8">
    <mergeCell ref="A3:A4"/>
    <mergeCell ref="B3:D3"/>
    <mergeCell ref="E3:G3"/>
    <mergeCell ref="H3:J3"/>
    <mergeCell ref="A21:A22"/>
    <mergeCell ref="B21:D21"/>
    <mergeCell ref="E21:G21"/>
    <mergeCell ref="H21:I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showGridLines="0" workbookViewId="0">
      <selection activeCell="J15" sqref="J15"/>
    </sheetView>
  </sheetViews>
  <sheetFormatPr baseColWidth="10" defaultRowHeight="15" x14ac:dyDescent="0.25"/>
  <cols>
    <col min="1" max="1" width="17.28515625" customWidth="1"/>
    <col min="2" max="4" width="10.7109375" customWidth="1"/>
    <col min="5" max="5" width="12.7109375" bestFit="1" customWidth="1"/>
    <col min="6" max="9" width="10.7109375" customWidth="1"/>
  </cols>
  <sheetData>
    <row r="1" spans="1:13" x14ac:dyDescent="0.25">
      <c r="A1" s="44" t="s">
        <v>19</v>
      </c>
    </row>
    <row r="2" spans="1:13" x14ac:dyDescent="0.25">
      <c r="A2" t="s">
        <v>65</v>
      </c>
    </row>
    <row r="3" spans="1:13" x14ac:dyDescent="0.25">
      <c r="A3" s="53" t="s">
        <v>0</v>
      </c>
      <c r="B3" s="54" t="s">
        <v>2</v>
      </c>
      <c r="C3" s="54"/>
      <c r="D3" s="52" t="s">
        <v>3</v>
      </c>
      <c r="E3" s="52" t="s">
        <v>4</v>
      </c>
      <c r="F3" s="52" t="s">
        <v>5</v>
      </c>
      <c r="G3" s="52" t="s">
        <v>6</v>
      </c>
      <c r="H3" s="52" t="s">
        <v>7</v>
      </c>
      <c r="I3" s="52" t="s">
        <v>8</v>
      </c>
    </row>
    <row r="4" spans="1:13" ht="25.5" x14ac:dyDescent="0.25">
      <c r="A4" s="53"/>
      <c r="B4" s="1" t="s">
        <v>9</v>
      </c>
      <c r="C4" s="1" t="s">
        <v>10</v>
      </c>
      <c r="D4" s="52"/>
      <c r="E4" s="52"/>
      <c r="F4" s="52"/>
      <c r="G4" s="52"/>
      <c r="H4" s="52"/>
      <c r="I4" s="52"/>
    </row>
    <row r="5" spans="1:13" ht="19.899999999999999" customHeight="1" x14ac:dyDescent="0.25">
      <c r="A5" s="2">
        <v>1</v>
      </c>
      <c r="B5" s="3">
        <v>0</v>
      </c>
      <c r="C5" s="3">
        <v>20000</v>
      </c>
      <c r="D5" s="3">
        <v>1502966</v>
      </c>
      <c r="E5" s="4">
        <v>20391797792.52</v>
      </c>
      <c r="F5" s="5">
        <v>1.8075173537876275</v>
      </c>
      <c r="G5" s="3">
        <v>13567.703988327081</v>
      </c>
      <c r="H5" s="3"/>
      <c r="I5" s="3">
        <v>15200</v>
      </c>
    </row>
    <row r="6" spans="1:13" ht="19.899999999999999" customHeight="1" x14ac:dyDescent="0.25">
      <c r="A6" s="2">
        <v>2</v>
      </c>
      <c r="B6" s="3">
        <v>20000</v>
      </c>
      <c r="C6" s="3">
        <v>27706.67</v>
      </c>
      <c r="D6" s="3">
        <v>1495529</v>
      </c>
      <c r="E6" s="4">
        <v>35907582555.510002</v>
      </c>
      <c r="F6" s="5">
        <v>3.1828276869954921</v>
      </c>
      <c r="G6" s="3">
        <v>24009.954040015273</v>
      </c>
      <c r="H6" s="3"/>
      <c r="I6" s="3">
        <v>24000</v>
      </c>
    </row>
    <row r="7" spans="1:13" ht="19.899999999999999" customHeight="1" x14ac:dyDescent="0.25">
      <c r="A7" s="2">
        <v>3</v>
      </c>
      <c r="B7" s="3">
        <v>27706.67</v>
      </c>
      <c r="C7" s="3">
        <v>34000</v>
      </c>
      <c r="D7" s="3">
        <v>1499487</v>
      </c>
      <c r="E7" s="4">
        <v>47152030994.970001</v>
      </c>
      <c r="F7" s="5">
        <v>4.1795291987939995</v>
      </c>
      <c r="G7" s="3">
        <v>31445.441671031494</v>
      </c>
      <c r="H7" s="3"/>
      <c r="I7" s="3">
        <v>32000</v>
      </c>
    </row>
    <row r="8" spans="1:13" ht="19.899999999999999" customHeight="1" x14ac:dyDescent="0.25">
      <c r="A8" s="2">
        <v>4</v>
      </c>
      <c r="B8" s="3">
        <v>34000</v>
      </c>
      <c r="C8" s="3">
        <v>43000</v>
      </c>
      <c r="D8" s="3">
        <v>1495724</v>
      </c>
      <c r="E8" s="4">
        <v>57757894165.650002</v>
      </c>
      <c r="F8" s="5">
        <v>5.1196268757106029</v>
      </c>
      <c r="G8" s="3">
        <v>38615.342246062777</v>
      </c>
      <c r="H8" s="3">
        <v>26896.431941882034</v>
      </c>
      <c r="I8" s="3">
        <v>39250</v>
      </c>
    </row>
    <row r="9" spans="1:13" ht="19.899999999999999" customHeight="1" x14ac:dyDescent="0.25">
      <c r="A9" s="2">
        <v>5</v>
      </c>
      <c r="B9" s="3">
        <v>43000</v>
      </c>
      <c r="C9" s="3">
        <v>50250</v>
      </c>
      <c r="D9" s="3">
        <v>1500016</v>
      </c>
      <c r="E9" s="4">
        <v>70913044889.190002</v>
      </c>
      <c r="F9" s="5">
        <v>6.2856919508170561</v>
      </c>
      <c r="G9" s="3">
        <v>47274.858994297392</v>
      </c>
      <c r="H9" s="3"/>
      <c r="I9" s="3">
        <v>47600</v>
      </c>
      <c r="L9" s="48"/>
      <c r="M9" s="47"/>
    </row>
    <row r="10" spans="1:13" ht="19.899999999999999" customHeight="1" x14ac:dyDescent="0.25">
      <c r="A10" s="2">
        <v>6</v>
      </c>
      <c r="B10" s="3">
        <v>50333.33</v>
      </c>
      <c r="C10" s="3">
        <v>60666.67</v>
      </c>
      <c r="D10" s="3">
        <v>1497405</v>
      </c>
      <c r="E10" s="4">
        <v>83296361579.960007</v>
      </c>
      <c r="F10" s="5">
        <v>7.3833420964175183</v>
      </c>
      <c r="G10" s="3">
        <v>55627.142676804207</v>
      </c>
      <c r="H10" s="3"/>
      <c r="I10" s="3">
        <v>55000</v>
      </c>
      <c r="L10" s="48"/>
      <c r="M10" s="47"/>
    </row>
    <row r="11" spans="1:13" ht="19.899999999999999" customHeight="1" x14ac:dyDescent="0.25">
      <c r="A11" s="2">
        <v>7</v>
      </c>
      <c r="B11" s="3">
        <v>60666.67</v>
      </c>
      <c r="C11" s="3">
        <v>76666.67</v>
      </c>
      <c r="D11" s="3">
        <v>1498315</v>
      </c>
      <c r="E11" s="4">
        <v>103298698253.3</v>
      </c>
      <c r="F11" s="5">
        <v>9.1563378381969276</v>
      </c>
      <c r="G11" s="3">
        <v>68943.245080840818</v>
      </c>
      <c r="H11" s="3"/>
      <c r="I11" s="3">
        <v>68750</v>
      </c>
      <c r="L11" s="48"/>
      <c r="M11" s="47"/>
    </row>
    <row r="12" spans="1:13" ht="19.899999999999999" customHeight="1" x14ac:dyDescent="0.25">
      <c r="A12" s="2">
        <v>8</v>
      </c>
      <c r="B12" s="3">
        <v>76666.67</v>
      </c>
      <c r="C12" s="3">
        <v>97500</v>
      </c>
      <c r="D12" s="3">
        <v>1502299</v>
      </c>
      <c r="E12" s="4">
        <v>129347827285.28999</v>
      </c>
      <c r="F12" s="5">
        <v>11.465317814138341</v>
      </c>
      <c r="G12" s="3">
        <v>86099.922375831971</v>
      </c>
      <c r="H12" s="3">
        <v>64497.111471963733</v>
      </c>
      <c r="I12" s="3">
        <v>86666.67</v>
      </c>
    </row>
    <row r="13" spans="1:13" ht="19.899999999999999" customHeight="1" x14ac:dyDescent="0.25">
      <c r="A13" s="2">
        <v>9</v>
      </c>
      <c r="B13" s="3">
        <v>97500</v>
      </c>
      <c r="C13" s="3">
        <v>150000</v>
      </c>
      <c r="D13" s="3">
        <v>1497265</v>
      </c>
      <c r="E13" s="4">
        <v>175418395500.5</v>
      </c>
      <c r="F13" s="5">
        <v>15.548986767465969</v>
      </c>
      <c r="G13" s="3">
        <v>117159.21730655561</v>
      </c>
      <c r="H13" s="3"/>
      <c r="I13" s="3">
        <v>116000</v>
      </c>
    </row>
    <row r="14" spans="1:13" ht="19.899999999999999" customHeight="1" x14ac:dyDescent="0.25">
      <c r="A14" s="2">
        <v>10</v>
      </c>
      <c r="B14" s="3">
        <v>150000</v>
      </c>
      <c r="C14" s="3">
        <v>2198000</v>
      </c>
      <c r="D14" s="3">
        <v>1495191</v>
      </c>
      <c r="E14" s="4">
        <v>404682453454.65997</v>
      </c>
      <c r="F14" s="5">
        <v>35.870822417676465</v>
      </c>
      <c r="G14" s="3">
        <v>270656.02552092675</v>
      </c>
      <c r="H14" s="3">
        <v>193854.42892231661</v>
      </c>
      <c r="I14" s="3">
        <v>198333.33</v>
      </c>
    </row>
    <row r="15" spans="1:13" ht="19.899999999999999" customHeight="1" x14ac:dyDescent="0.25">
      <c r="A15" s="6" t="s">
        <v>62</v>
      </c>
      <c r="B15" s="7"/>
      <c r="C15" s="7"/>
      <c r="D15" s="8">
        <v>14984197</v>
      </c>
      <c r="E15" s="9">
        <v>1128166086471.55</v>
      </c>
      <c r="F15" s="10">
        <v>100</v>
      </c>
      <c r="G15" s="8">
        <v>75290.3933705323</v>
      </c>
      <c r="H15" s="8">
        <v>75290.3933705323</v>
      </c>
      <c r="I15" s="8">
        <v>50250</v>
      </c>
    </row>
    <row r="25" spans="3:3" x14ac:dyDescent="0.25">
      <c r="C25" s="8"/>
    </row>
  </sheetData>
  <mergeCells count="8">
    <mergeCell ref="G3:G4"/>
    <mergeCell ref="H3:H4"/>
    <mergeCell ref="I3:I4"/>
    <mergeCell ref="A3:A4"/>
    <mergeCell ref="B3:C3"/>
    <mergeCell ref="D3:D4"/>
    <mergeCell ref="E3:E4"/>
    <mergeCell ref="F3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showGridLines="0" workbookViewId="0">
      <selection activeCell="A2" sqref="A2"/>
    </sheetView>
  </sheetViews>
  <sheetFormatPr baseColWidth="10" defaultRowHeight="15" x14ac:dyDescent="0.25"/>
  <cols>
    <col min="1" max="1" width="17.28515625" bestFit="1" customWidth="1"/>
    <col min="2" max="4" width="10.7109375" customWidth="1"/>
    <col min="5" max="5" width="12.7109375" bestFit="1" customWidth="1"/>
    <col min="6" max="9" width="10.7109375" customWidth="1"/>
  </cols>
  <sheetData>
    <row r="1" spans="1:9" ht="14.45" customHeight="1" x14ac:dyDescent="0.25">
      <c r="A1" s="44" t="s">
        <v>30</v>
      </c>
      <c r="B1" s="50"/>
      <c r="C1" s="50"/>
      <c r="D1" s="50"/>
      <c r="E1" s="50"/>
      <c r="F1" s="50"/>
      <c r="G1" s="50"/>
      <c r="H1" s="50"/>
      <c r="I1" s="50"/>
    </row>
    <row r="2" spans="1:9" x14ac:dyDescent="0.25">
      <c r="A2" t="s">
        <v>65</v>
      </c>
    </row>
    <row r="3" spans="1:9" ht="14.45" customHeight="1" x14ac:dyDescent="0.25">
      <c r="A3" s="53" t="s">
        <v>0</v>
      </c>
      <c r="B3" s="55" t="s">
        <v>2</v>
      </c>
      <c r="C3" s="54"/>
      <c r="D3" s="52" t="s">
        <v>3</v>
      </c>
      <c r="E3" s="52" t="s">
        <v>4</v>
      </c>
      <c r="F3" s="52" t="s">
        <v>5</v>
      </c>
      <c r="G3" s="52" t="s">
        <v>6</v>
      </c>
      <c r="H3" s="52" t="s">
        <v>7</v>
      </c>
      <c r="I3" s="52" t="s">
        <v>8</v>
      </c>
    </row>
    <row r="4" spans="1:9" ht="25.5" x14ac:dyDescent="0.25">
      <c r="A4" s="53"/>
      <c r="B4" s="1" t="s">
        <v>9</v>
      </c>
      <c r="C4" s="1" t="s">
        <v>10</v>
      </c>
      <c r="D4" s="52"/>
      <c r="E4" s="52"/>
      <c r="F4" s="52"/>
      <c r="G4" s="52"/>
      <c r="H4" s="52"/>
      <c r="I4" s="52"/>
    </row>
    <row r="5" spans="1:9" ht="19.899999999999999" customHeight="1" x14ac:dyDescent="0.25">
      <c r="A5" s="2">
        <v>1</v>
      </c>
      <c r="B5" s="3">
        <v>400</v>
      </c>
      <c r="C5" s="3">
        <v>30000</v>
      </c>
      <c r="D5" s="3">
        <v>913243</v>
      </c>
      <c r="E5" s="4">
        <v>15890003925</v>
      </c>
      <c r="F5" s="5">
        <v>1.4664890343900017</v>
      </c>
      <c r="G5" s="3">
        <v>17399.53541937907</v>
      </c>
      <c r="H5" s="3"/>
      <c r="I5" s="3">
        <v>20000</v>
      </c>
    </row>
    <row r="6" spans="1:9" ht="19.899999999999999" customHeight="1" x14ac:dyDescent="0.25">
      <c r="A6" s="2">
        <v>2</v>
      </c>
      <c r="B6" s="3">
        <v>30000</v>
      </c>
      <c r="C6" s="3">
        <v>48000</v>
      </c>
      <c r="D6" s="3">
        <v>913940</v>
      </c>
      <c r="E6" s="4">
        <v>34954584390</v>
      </c>
      <c r="F6" s="5">
        <v>3.2259598519636565</v>
      </c>
      <c r="G6" s="3">
        <v>38246.038459855132</v>
      </c>
      <c r="H6" s="3"/>
      <c r="I6" s="3">
        <v>40000</v>
      </c>
    </row>
    <row r="7" spans="1:9" ht="19.899999999999999" customHeight="1" x14ac:dyDescent="0.25">
      <c r="A7" s="2">
        <v>3</v>
      </c>
      <c r="B7" s="3">
        <v>48000</v>
      </c>
      <c r="C7" s="3">
        <v>60000</v>
      </c>
      <c r="D7" s="3">
        <v>914894</v>
      </c>
      <c r="E7" s="4">
        <v>48339432955</v>
      </c>
      <c r="F7" s="5">
        <v>4.461248007976069</v>
      </c>
      <c r="G7" s="3">
        <v>52836.102275236255</v>
      </c>
      <c r="H7" s="3"/>
      <c r="I7" s="3">
        <v>52000</v>
      </c>
    </row>
    <row r="8" spans="1:9" ht="19.899999999999999" customHeight="1" x14ac:dyDescent="0.25">
      <c r="A8" s="2">
        <v>4</v>
      </c>
      <c r="B8" s="3">
        <v>60000</v>
      </c>
      <c r="C8" s="3">
        <v>70000</v>
      </c>
      <c r="D8" s="3">
        <v>911059</v>
      </c>
      <c r="E8" s="4">
        <v>57912686331</v>
      </c>
      <c r="F8" s="5">
        <v>5.3447639067514725</v>
      </c>
      <c r="G8" s="3">
        <v>63566.340194213546</v>
      </c>
      <c r="H8" s="3">
        <v>43003.24641650352</v>
      </c>
      <c r="I8" s="3">
        <v>60124</v>
      </c>
    </row>
    <row r="9" spans="1:9" ht="19.899999999999999" customHeight="1" x14ac:dyDescent="0.25">
      <c r="A9" s="2">
        <v>5</v>
      </c>
      <c r="B9" s="3">
        <v>70000</v>
      </c>
      <c r="C9" s="3">
        <v>85000</v>
      </c>
      <c r="D9" s="3">
        <v>911292</v>
      </c>
      <c r="E9" s="4">
        <v>71268257688</v>
      </c>
      <c r="F9" s="5">
        <v>6.5773500681833799</v>
      </c>
      <c r="G9" s="3">
        <v>78205.731739113253</v>
      </c>
      <c r="H9" s="3"/>
      <c r="I9" s="3">
        <v>80000</v>
      </c>
    </row>
    <row r="10" spans="1:9" ht="19.899999999999999" customHeight="1" x14ac:dyDescent="0.25">
      <c r="A10" s="2">
        <v>6</v>
      </c>
      <c r="B10" s="3">
        <v>85000</v>
      </c>
      <c r="C10" s="3">
        <v>100000</v>
      </c>
      <c r="D10" s="3">
        <v>915382</v>
      </c>
      <c r="E10" s="4">
        <v>86966360700</v>
      </c>
      <c r="F10" s="5">
        <v>8.0261285604028316</v>
      </c>
      <c r="G10" s="3">
        <v>95005.53943599503</v>
      </c>
      <c r="H10" s="3"/>
      <c r="I10" s="3">
        <v>96000</v>
      </c>
    </row>
    <row r="11" spans="1:9" ht="19.899999999999999" customHeight="1" x14ac:dyDescent="0.25">
      <c r="A11" s="2">
        <v>7</v>
      </c>
      <c r="B11" s="3">
        <v>100000</v>
      </c>
      <c r="C11" s="3">
        <v>130000</v>
      </c>
      <c r="D11" s="3">
        <v>911385</v>
      </c>
      <c r="E11" s="4">
        <v>105023088648</v>
      </c>
      <c r="F11" s="5">
        <v>9.6925846328927872</v>
      </c>
      <c r="G11" s="3">
        <v>115234.60299214932</v>
      </c>
      <c r="H11" s="3"/>
      <c r="I11" s="3">
        <v>120000</v>
      </c>
    </row>
    <row r="12" spans="1:9" ht="19.899999999999999" customHeight="1" x14ac:dyDescent="0.25">
      <c r="A12" s="2">
        <v>8</v>
      </c>
      <c r="B12" s="3">
        <v>130000</v>
      </c>
      <c r="C12" s="3">
        <v>165000</v>
      </c>
      <c r="D12" s="3">
        <v>912170</v>
      </c>
      <c r="E12" s="4">
        <v>133964647796</v>
      </c>
      <c r="F12" s="5">
        <v>12.363602168761119</v>
      </c>
      <c r="G12" s="3">
        <v>146863.68527357839</v>
      </c>
      <c r="H12" s="3">
        <v>108821.21500651055</v>
      </c>
      <c r="I12" s="3">
        <v>150000</v>
      </c>
    </row>
    <row r="13" spans="1:9" ht="19.899999999999999" customHeight="1" x14ac:dyDescent="0.25">
      <c r="A13" s="2">
        <v>9</v>
      </c>
      <c r="B13" s="3">
        <v>165000</v>
      </c>
      <c r="C13" s="3">
        <v>220000</v>
      </c>
      <c r="D13" s="3">
        <v>913800</v>
      </c>
      <c r="E13" s="4">
        <v>174786647650</v>
      </c>
      <c r="F13" s="5">
        <v>16.131066005165508</v>
      </c>
      <c r="G13" s="3">
        <v>191274.51045086453</v>
      </c>
      <c r="H13" s="3"/>
      <c r="I13" s="3">
        <v>195000</v>
      </c>
    </row>
    <row r="14" spans="1:9" ht="19.899999999999999" customHeight="1" x14ac:dyDescent="0.25">
      <c r="A14" s="2">
        <v>10</v>
      </c>
      <c r="B14" s="3">
        <v>220000</v>
      </c>
      <c r="C14" s="3">
        <v>10750000</v>
      </c>
      <c r="D14" s="3">
        <v>911215</v>
      </c>
      <c r="E14" s="4">
        <v>354434879200</v>
      </c>
      <c r="F14" s="5">
        <v>32.710807763513181</v>
      </c>
      <c r="G14" s="3">
        <v>388969.53979027999</v>
      </c>
      <c r="H14" s="3">
        <v>289982.01486015186</v>
      </c>
      <c r="I14" s="3">
        <v>300000</v>
      </c>
    </row>
    <row r="15" spans="1:9" ht="19.899999999999999" customHeight="1" x14ac:dyDescent="0.25">
      <c r="A15" s="12" t="s">
        <v>64</v>
      </c>
      <c r="B15" s="13"/>
      <c r="C15" s="13"/>
      <c r="D15" s="14">
        <v>9128380</v>
      </c>
      <c r="E15" s="15">
        <v>1083540589283</v>
      </c>
      <c r="F15" s="16">
        <v>100</v>
      </c>
      <c r="G15" s="14">
        <v>118700.20631075832</v>
      </c>
      <c r="H15" s="14">
        <v>118700.20631075832</v>
      </c>
      <c r="I15" s="14">
        <v>85000</v>
      </c>
    </row>
    <row r="16" spans="1:9" ht="19.899999999999999" customHeight="1" x14ac:dyDescent="0.25">
      <c r="A16" s="17" t="s">
        <v>47</v>
      </c>
      <c r="B16" s="18"/>
      <c r="C16" s="18"/>
      <c r="D16" s="11">
        <v>5809112</v>
      </c>
      <c r="E16" s="19"/>
      <c r="F16" s="19"/>
      <c r="G16" s="19"/>
      <c r="H16" s="19"/>
      <c r="I16" s="19"/>
    </row>
    <row r="17" spans="1:9" ht="19.899999999999999" customHeight="1" x14ac:dyDescent="0.25">
      <c r="A17" s="17" t="s">
        <v>48</v>
      </c>
      <c r="B17" s="18"/>
      <c r="C17" s="18"/>
      <c r="D17" s="19">
        <v>46646</v>
      </c>
      <c r="E17" s="18"/>
      <c r="F17" s="18"/>
      <c r="G17" s="18"/>
      <c r="H17" s="18"/>
      <c r="I17" s="18"/>
    </row>
    <row r="18" spans="1:9" ht="19.899999999999999" customHeight="1" x14ac:dyDescent="0.25">
      <c r="A18" s="20" t="s">
        <v>63</v>
      </c>
      <c r="B18" s="21"/>
      <c r="C18" s="21"/>
      <c r="D18" s="22">
        <v>14984138</v>
      </c>
      <c r="E18" s="21"/>
      <c r="F18" s="21"/>
      <c r="G18" s="21"/>
      <c r="H18" s="21"/>
      <c r="I18" s="21"/>
    </row>
  </sheetData>
  <mergeCells count="8">
    <mergeCell ref="H3:H4"/>
    <mergeCell ref="I3:I4"/>
    <mergeCell ref="A3:A4"/>
    <mergeCell ref="B3:C3"/>
    <mergeCell ref="D3:D4"/>
    <mergeCell ref="E3:E4"/>
    <mergeCell ref="F3:F4"/>
    <mergeCell ref="G3:G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showGridLines="0" workbookViewId="0">
      <selection activeCell="A2" sqref="A2"/>
    </sheetView>
  </sheetViews>
  <sheetFormatPr baseColWidth="10" defaultRowHeight="15" x14ac:dyDescent="0.25"/>
  <cols>
    <col min="1" max="1" width="17.28515625" customWidth="1"/>
    <col min="2" max="4" width="14.28515625" bestFit="1" customWidth="1"/>
    <col min="5" max="9" width="10.7109375" customWidth="1"/>
  </cols>
  <sheetData>
    <row r="1" spans="1:7" x14ac:dyDescent="0.25">
      <c r="A1" s="45" t="s">
        <v>20</v>
      </c>
    </row>
    <row r="2" spans="1:7" x14ac:dyDescent="0.25">
      <c r="A2" t="s">
        <v>65</v>
      </c>
    </row>
    <row r="3" spans="1:7" ht="30" customHeight="1" x14ac:dyDescent="0.25">
      <c r="A3" s="56" t="s">
        <v>0</v>
      </c>
      <c r="B3" s="58" t="s">
        <v>11</v>
      </c>
      <c r="C3" s="58"/>
      <c r="D3" s="58"/>
      <c r="E3" s="57" t="s">
        <v>12</v>
      </c>
      <c r="F3" s="58"/>
      <c r="G3" s="60"/>
    </row>
    <row r="4" spans="1:7" ht="19.899999999999999" customHeight="1" x14ac:dyDescent="0.25">
      <c r="A4" s="56"/>
      <c r="B4" s="23" t="s">
        <v>1</v>
      </c>
      <c r="C4" s="23" t="s">
        <v>13</v>
      </c>
      <c r="D4" s="23" t="s">
        <v>14</v>
      </c>
      <c r="E4" s="23" t="s">
        <v>1</v>
      </c>
      <c r="F4" s="23" t="s">
        <v>13</v>
      </c>
      <c r="G4" s="24" t="s">
        <v>14</v>
      </c>
    </row>
    <row r="5" spans="1:7" ht="19.899999999999999" customHeight="1" x14ac:dyDescent="0.25">
      <c r="A5" s="25">
        <v>1</v>
      </c>
      <c r="B5" s="26">
        <v>913243</v>
      </c>
      <c r="C5" s="26">
        <v>315547</v>
      </c>
      <c r="D5" s="26">
        <v>597696</v>
      </c>
      <c r="E5" s="27">
        <v>10</v>
      </c>
      <c r="F5" s="27">
        <v>3.5</v>
      </c>
      <c r="G5" s="27">
        <v>6.5</v>
      </c>
    </row>
    <row r="6" spans="1:7" ht="19.899999999999999" customHeight="1" x14ac:dyDescent="0.25">
      <c r="A6" s="25">
        <v>2</v>
      </c>
      <c r="B6" s="26">
        <v>913940</v>
      </c>
      <c r="C6" s="26">
        <v>350877</v>
      </c>
      <c r="D6" s="26">
        <v>563063</v>
      </c>
      <c r="E6" s="27">
        <v>10</v>
      </c>
      <c r="F6" s="27">
        <v>4.4000000000000004</v>
      </c>
      <c r="G6" s="27">
        <v>5.6</v>
      </c>
    </row>
    <row r="7" spans="1:7" ht="19.899999999999999" customHeight="1" x14ac:dyDescent="0.25">
      <c r="A7" s="25">
        <v>3</v>
      </c>
      <c r="B7" s="26">
        <v>914894</v>
      </c>
      <c r="C7" s="26">
        <v>325467</v>
      </c>
      <c r="D7" s="26">
        <v>589427</v>
      </c>
      <c r="E7" s="27">
        <v>10</v>
      </c>
      <c r="F7" s="27">
        <v>3.4</v>
      </c>
      <c r="G7" s="27">
        <v>6.6</v>
      </c>
    </row>
    <row r="8" spans="1:7" ht="19.899999999999999" customHeight="1" x14ac:dyDescent="0.25">
      <c r="A8" s="25">
        <v>4</v>
      </c>
      <c r="B8" s="26">
        <v>911059</v>
      </c>
      <c r="C8" s="26">
        <v>432837</v>
      </c>
      <c r="D8" s="26">
        <v>478222</v>
      </c>
      <c r="E8" s="27">
        <v>10</v>
      </c>
      <c r="F8" s="27">
        <v>5.2</v>
      </c>
      <c r="G8" s="27">
        <v>4.8</v>
      </c>
    </row>
    <row r="9" spans="1:7" ht="19.899999999999999" customHeight="1" x14ac:dyDescent="0.25">
      <c r="A9" s="25">
        <v>5</v>
      </c>
      <c r="B9" s="26">
        <v>911292</v>
      </c>
      <c r="C9" s="26">
        <v>405034</v>
      </c>
      <c r="D9" s="26">
        <v>506258</v>
      </c>
      <c r="E9" s="27">
        <v>10</v>
      </c>
      <c r="F9" s="27">
        <v>4.5999999999999996</v>
      </c>
      <c r="G9" s="27">
        <v>5.4</v>
      </c>
    </row>
    <row r="10" spans="1:7" ht="19.899999999999999" customHeight="1" x14ac:dyDescent="0.25">
      <c r="A10" s="25">
        <v>6</v>
      </c>
      <c r="B10" s="26">
        <v>915382</v>
      </c>
      <c r="C10" s="26">
        <v>471088</v>
      </c>
      <c r="D10" s="26">
        <v>444294</v>
      </c>
      <c r="E10" s="27">
        <v>10</v>
      </c>
      <c r="F10" s="27">
        <v>5.8</v>
      </c>
      <c r="G10" s="27">
        <v>4.0999999999999996</v>
      </c>
    </row>
    <row r="11" spans="1:7" ht="19.899999999999999" customHeight="1" x14ac:dyDescent="0.25">
      <c r="A11" s="25">
        <v>7</v>
      </c>
      <c r="B11" s="26">
        <v>911385</v>
      </c>
      <c r="C11" s="26">
        <v>510593</v>
      </c>
      <c r="D11" s="26">
        <v>400792</v>
      </c>
      <c r="E11" s="27">
        <v>10</v>
      </c>
      <c r="F11" s="27">
        <v>5.4</v>
      </c>
      <c r="G11" s="27">
        <v>4.5999999999999996</v>
      </c>
    </row>
    <row r="12" spans="1:7" ht="19.899999999999999" customHeight="1" x14ac:dyDescent="0.25">
      <c r="A12" s="25">
        <v>8</v>
      </c>
      <c r="B12" s="26">
        <v>912170</v>
      </c>
      <c r="C12" s="26">
        <v>561032</v>
      </c>
      <c r="D12" s="26">
        <v>351138</v>
      </c>
      <c r="E12" s="27">
        <v>10</v>
      </c>
      <c r="F12" s="27">
        <v>5.4</v>
      </c>
      <c r="G12" s="27">
        <v>4.5999999999999996</v>
      </c>
    </row>
    <row r="13" spans="1:7" ht="19.899999999999999" customHeight="1" x14ac:dyDescent="0.25">
      <c r="A13" s="25">
        <v>9</v>
      </c>
      <c r="B13" s="26">
        <v>913800</v>
      </c>
      <c r="C13" s="26">
        <v>605865</v>
      </c>
      <c r="D13" s="26">
        <v>307935</v>
      </c>
      <c r="E13" s="27">
        <v>10</v>
      </c>
      <c r="F13" s="27">
        <v>6.3</v>
      </c>
      <c r="G13" s="27">
        <v>3.7</v>
      </c>
    </row>
    <row r="14" spans="1:7" ht="19.899999999999999" customHeight="1" x14ac:dyDescent="0.25">
      <c r="A14" s="28">
        <v>10</v>
      </c>
      <c r="B14" s="29">
        <v>911215</v>
      </c>
      <c r="C14" s="29">
        <v>567059</v>
      </c>
      <c r="D14" s="29">
        <v>344156</v>
      </c>
      <c r="E14" s="30">
        <v>10</v>
      </c>
      <c r="F14" s="30">
        <v>6.7</v>
      </c>
      <c r="G14" s="30">
        <v>3.3</v>
      </c>
    </row>
    <row r="15" spans="1:7" ht="19.899999999999999" customHeight="1" x14ac:dyDescent="0.25">
      <c r="A15" s="12" t="s">
        <v>49</v>
      </c>
      <c r="B15" s="32">
        <v>9128380</v>
      </c>
      <c r="C15" s="32">
        <v>4545399</v>
      </c>
      <c r="D15" s="32">
        <v>4582981</v>
      </c>
      <c r="E15" s="33">
        <v>60.920287840381604</v>
      </c>
      <c r="F15" s="33">
        <v>30.2</v>
      </c>
      <c r="G15" s="33">
        <v>29.5</v>
      </c>
    </row>
    <row r="16" spans="1:7" ht="19.899999999999999" customHeight="1" x14ac:dyDescent="0.25">
      <c r="A16" s="17" t="s">
        <v>50</v>
      </c>
      <c r="B16" s="32">
        <v>5809112</v>
      </c>
      <c r="C16" s="32">
        <v>2788977</v>
      </c>
      <c r="D16" s="32">
        <v>3020135</v>
      </c>
      <c r="E16" s="33">
        <v>38.768409634241223</v>
      </c>
      <c r="F16" s="33">
        <v>18.8</v>
      </c>
      <c r="G16" s="33">
        <v>21.2</v>
      </c>
    </row>
    <row r="17" spans="1:9" ht="19.899999999999999" customHeight="1" x14ac:dyDescent="0.25">
      <c r="A17" s="17" t="s">
        <v>51</v>
      </c>
      <c r="B17" s="32">
        <v>46646</v>
      </c>
      <c r="C17" s="32">
        <v>30940</v>
      </c>
      <c r="D17" s="32">
        <v>15706</v>
      </c>
      <c r="E17" s="33">
        <v>0.31130252537716885</v>
      </c>
      <c r="F17" s="33">
        <v>0.1</v>
      </c>
      <c r="G17" s="33">
        <v>0.1</v>
      </c>
    </row>
    <row r="18" spans="1:9" ht="19.899999999999999" customHeight="1" x14ac:dyDescent="0.25">
      <c r="A18" s="20" t="s">
        <v>52</v>
      </c>
      <c r="B18" s="35">
        <v>14984138</v>
      </c>
      <c r="C18" s="35">
        <v>7365316</v>
      </c>
      <c r="D18" s="35">
        <v>7618822</v>
      </c>
      <c r="E18" s="36">
        <v>100</v>
      </c>
      <c r="F18" s="36">
        <v>49.1</v>
      </c>
      <c r="G18" s="36">
        <v>50.9</v>
      </c>
    </row>
    <row r="20" spans="1:9" x14ac:dyDescent="0.25">
      <c r="A20" s="45" t="s">
        <v>21</v>
      </c>
    </row>
    <row r="21" spans="1:9" x14ac:dyDescent="0.25">
      <c r="A21" t="s">
        <v>65</v>
      </c>
    </row>
    <row r="22" spans="1:9" ht="30" customHeight="1" x14ac:dyDescent="0.25">
      <c r="A22" s="56" t="s">
        <v>0</v>
      </c>
      <c r="B22" s="57" t="s">
        <v>4</v>
      </c>
      <c r="C22" s="57"/>
      <c r="D22" s="57"/>
      <c r="E22" s="57" t="s">
        <v>15</v>
      </c>
      <c r="F22" s="58"/>
      <c r="G22" s="58"/>
      <c r="H22" s="57" t="s">
        <v>6</v>
      </c>
      <c r="I22" s="59"/>
    </row>
    <row r="23" spans="1:9" ht="19.899999999999999" customHeight="1" x14ac:dyDescent="0.25">
      <c r="A23" s="56"/>
      <c r="B23" s="23" t="s">
        <v>1</v>
      </c>
      <c r="C23" s="23" t="s">
        <v>13</v>
      </c>
      <c r="D23" s="23" t="s">
        <v>14</v>
      </c>
      <c r="E23" s="23" t="s">
        <v>1</v>
      </c>
      <c r="F23" s="23" t="s">
        <v>13</v>
      </c>
      <c r="G23" s="23" t="s">
        <v>14</v>
      </c>
      <c r="H23" s="23" t="s">
        <v>13</v>
      </c>
      <c r="I23" s="24" t="s">
        <v>14</v>
      </c>
    </row>
    <row r="24" spans="1:9" ht="19.899999999999999" customHeight="1" x14ac:dyDescent="0.25">
      <c r="A24" s="25">
        <v>1</v>
      </c>
      <c r="B24" s="26">
        <v>15890003925</v>
      </c>
      <c r="C24" s="26">
        <v>5440743900</v>
      </c>
      <c r="D24" s="26">
        <v>10449260025</v>
      </c>
      <c r="E24" s="27">
        <v>1.4664890343900017</v>
      </c>
      <c r="F24" s="27">
        <v>0.5021264504359958</v>
      </c>
      <c r="G24" s="27">
        <v>0.96436258395400587</v>
      </c>
      <c r="H24" s="26">
        <v>17242.261533147201</v>
      </c>
      <c r="I24" s="26">
        <v>17482.566430091552</v>
      </c>
    </row>
    <row r="25" spans="1:9" ht="19.899999999999999" customHeight="1" x14ac:dyDescent="0.25">
      <c r="A25" s="25">
        <v>2</v>
      </c>
      <c r="B25" s="26">
        <v>34954584390</v>
      </c>
      <c r="C25" s="26">
        <v>13605904800</v>
      </c>
      <c r="D25" s="26">
        <v>21348679590</v>
      </c>
      <c r="E25" s="27">
        <v>3.2259598519636565</v>
      </c>
      <c r="F25" s="27">
        <v>1.2556894439001396</v>
      </c>
      <c r="G25" s="27">
        <v>1.9702704080635169</v>
      </c>
      <c r="H25" s="26">
        <v>38776.850007267501</v>
      </c>
      <c r="I25" s="26">
        <v>37915.259198349027</v>
      </c>
    </row>
    <row r="26" spans="1:9" ht="19.899999999999999" customHeight="1" x14ac:dyDescent="0.25">
      <c r="A26" s="25">
        <v>3</v>
      </c>
      <c r="B26" s="26">
        <v>48339432955</v>
      </c>
      <c r="C26" s="26">
        <v>17179392492</v>
      </c>
      <c r="D26" s="26">
        <v>31160040463</v>
      </c>
      <c r="E26" s="27">
        <v>4.461248007976069</v>
      </c>
      <c r="F26" s="27">
        <v>1.5854867516654765</v>
      </c>
      <c r="G26" s="27">
        <v>2.875761256310593</v>
      </c>
      <c r="H26" s="26">
        <v>52783.822912922049</v>
      </c>
      <c r="I26" s="26">
        <v>52864.969645095996</v>
      </c>
    </row>
    <row r="27" spans="1:9" ht="19.899999999999999" customHeight="1" x14ac:dyDescent="0.25">
      <c r="A27" s="25">
        <v>4</v>
      </c>
      <c r="B27" s="26">
        <v>57912686331</v>
      </c>
      <c r="C27" s="26">
        <v>27404419319</v>
      </c>
      <c r="D27" s="26">
        <v>30508267012</v>
      </c>
      <c r="E27" s="27">
        <v>5.3447639067514725</v>
      </c>
      <c r="F27" s="27">
        <v>2.529154845702092</v>
      </c>
      <c r="G27" s="27">
        <v>2.8156090610493805</v>
      </c>
      <c r="H27" s="26">
        <v>63313.485951986542</v>
      </c>
      <c r="I27" s="26">
        <v>63795.197652972885</v>
      </c>
    </row>
    <row r="28" spans="1:9" ht="19.899999999999999" customHeight="1" x14ac:dyDescent="0.25">
      <c r="A28" s="25">
        <v>5</v>
      </c>
      <c r="B28" s="26">
        <v>71268257688</v>
      </c>
      <c r="C28" s="26">
        <v>31633218652</v>
      </c>
      <c r="D28" s="26">
        <v>39635039036</v>
      </c>
      <c r="E28" s="27">
        <v>6.5773500681833799</v>
      </c>
      <c r="F28" s="27">
        <v>2.9194308884111413</v>
      </c>
      <c r="G28" s="27">
        <v>3.657919179772239</v>
      </c>
      <c r="H28" s="26">
        <v>78100.156164667656</v>
      </c>
      <c r="I28" s="26">
        <v>78290.197954402698</v>
      </c>
    </row>
    <row r="29" spans="1:9" ht="19.899999999999999" customHeight="1" x14ac:dyDescent="0.25">
      <c r="A29" s="25">
        <v>6</v>
      </c>
      <c r="B29" s="26">
        <v>86966360700</v>
      </c>
      <c r="C29" s="26">
        <v>44992169800</v>
      </c>
      <c r="D29" s="26">
        <v>41974190900</v>
      </c>
      <c r="E29" s="27">
        <v>8.0261285604028316</v>
      </c>
      <c r="F29" s="27">
        <v>4.1523289708761348</v>
      </c>
      <c r="G29" s="27">
        <v>3.8737995895266963</v>
      </c>
      <c r="H29" s="26">
        <v>95506.932462724581</v>
      </c>
      <c r="I29" s="26">
        <v>94473.908943177259</v>
      </c>
    </row>
    <row r="30" spans="1:9" ht="19.899999999999999" customHeight="1" x14ac:dyDescent="0.25">
      <c r="A30" s="25">
        <v>7</v>
      </c>
      <c r="B30" s="26">
        <v>105023088648</v>
      </c>
      <c r="C30" s="26">
        <v>59048350480</v>
      </c>
      <c r="D30" s="26">
        <v>45974738168</v>
      </c>
      <c r="E30" s="27">
        <v>9.6925846328927872</v>
      </c>
      <c r="F30" s="27">
        <v>5.4495743919545685</v>
      </c>
      <c r="G30" s="27">
        <v>4.2430102409382178</v>
      </c>
      <c r="H30" s="26">
        <v>115646.61184152545</v>
      </c>
      <c r="I30" s="26">
        <v>114709.72017405537</v>
      </c>
    </row>
    <row r="31" spans="1:9" ht="19.899999999999999" customHeight="1" x14ac:dyDescent="0.25">
      <c r="A31" s="25">
        <v>8</v>
      </c>
      <c r="B31" s="26">
        <v>133964647796</v>
      </c>
      <c r="C31" s="26">
        <v>83008497440</v>
      </c>
      <c r="D31" s="26">
        <v>50956150356</v>
      </c>
      <c r="E31" s="27">
        <v>12.363602168761119</v>
      </c>
      <c r="F31" s="27">
        <v>7.6608572176265541</v>
      </c>
      <c r="G31" s="27">
        <v>4.7027449511345649</v>
      </c>
      <c r="H31" s="26">
        <v>147956.79647506739</v>
      </c>
      <c r="I31" s="26">
        <v>145117.16292739607</v>
      </c>
    </row>
    <row r="32" spans="1:9" ht="19.899999999999999" customHeight="1" x14ac:dyDescent="0.25">
      <c r="A32" s="25">
        <v>9</v>
      </c>
      <c r="B32" s="26">
        <v>174786647650</v>
      </c>
      <c r="C32" s="26">
        <v>115943377000</v>
      </c>
      <c r="D32" s="26">
        <v>58843270650</v>
      </c>
      <c r="E32" s="27">
        <v>16.131066005165508</v>
      </c>
      <c r="F32" s="27">
        <v>10.700418438105951</v>
      </c>
      <c r="G32" s="27">
        <v>5.4306475670595544</v>
      </c>
      <c r="H32" s="26">
        <v>191368.33618050226</v>
      </c>
      <c r="I32" s="26">
        <v>191089.90744800039</v>
      </c>
    </row>
    <row r="33" spans="1:9" ht="19.899999999999999" customHeight="1" x14ac:dyDescent="0.25">
      <c r="A33" s="28">
        <v>10</v>
      </c>
      <c r="B33" s="26">
        <v>354434879200</v>
      </c>
      <c r="C33" s="26">
        <v>247398181200</v>
      </c>
      <c r="D33" s="26">
        <v>107036698000</v>
      </c>
      <c r="E33" s="27">
        <v>32.710807763513181</v>
      </c>
      <c r="F33" s="27">
        <v>22.83238705102023</v>
      </c>
      <c r="G33" s="27">
        <v>9.8784207124929466</v>
      </c>
      <c r="H33" s="26">
        <v>436282.96385384945</v>
      </c>
      <c r="I33" s="26">
        <v>311012.15146619559</v>
      </c>
    </row>
    <row r="34" spans="1:9" ht="19.899999999999999" customHeight="1" x14ac:dyDescent="0.25">
      <c r="A34" s="39" t="s">
        <v>53</v>
      </c>
      <c r="B34" s="40">
        <v>1083540589283</v>
      </c>
      <c r="C34" s="40">
        <v>645654255083</v>
      </c>
      <c r="D34" s="40">
        <v>437886334200</v>
      </c>
      <c r="E34" s="41">
        <v>100</v>
      </c>
      <c r="F34" s="41">
        <v>59.587454449698285</v>
      </c>
      <c r="G34" s="41">
        <v>40.412545550301715</v>
      </c>
      <c r="H34" s="42">
        <v>142045.6719163708</v>
      </c>
      <c r="I34" s="42">
        <v>95546.181448275704</v>
      </c>
    </row>
    <row r="36" spans="1:9" x14ac:dyDescent="0.25">
      <c r="H36">
        <f>(H34-I34)/H34*100</f>
        <v>32.735591194550167</v>
      </c>
    </row>
  </sheetData>
  <mergeCells count="7">
    <mergeCell ref="A22:A23"/>
    <mergeCell ref="B22:D22"/>
    <mergeCell ref="E22:G22"/>
    <mergeCell ref="H22:I22"/>
    <mergeCell ref="B3:D3"/>
    <mergeCell ref="E3:G3"/>
    <mergeCell ref="A3:A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showGridLines="0" workbookViewId="0">
      <selection activeCell="A17" sqref="A17"/>
    </sheetView>
  </sheetViews>
  <sheetFormatPr baseColWidth="10" defaultRowHeight="15" x14ac:dyDescent="0.25"/>
  <cols>
    <col min="1" max="1" width="17.28515625" customWidth="1"/>
    <col min="2" max="4" width="10.7109375" customWidth="1"/>
    <col min="5" max="5" width="11" customWidth="1"/>
    <col min="6" max="9" width="10.7109375" customWidth="1"/>
  </cols>
  <sheetData>
    <row r="1" spans="1:9" x14ac:dyDescent="0.25">
      <c r="A1" s="46" t="s">
        <v>22</v>
      </c>
    </row>
    <row r="2" spans="1:9" x14ac:dyDescent="0.25">
      <c r="A2" t="s">
        <v>65</v>
      </c>
    </row>
    <row r="3" spans="1:9" ht="14.45" customHeight="1" x14ac:dyDescent="0.25">
      <c r="A3" s="53" t="s">
        <v>0</v>
      </c>
      <c r="B3" s="54" t="s">
        <v>2</v>
      </c>
      <c r="C3" s="54"/>
      <c r="D3" s="52" t="s">
        <v>3</v>
      </c>
      <c r="E3" s="52" t="s">
        <v>4</v>
      </c>
      <c r="F3" s="52" t="s">
        <v>5</v>
      </c>
      <c r="G3" s="52" t="s">
        <v>6</v>
      </c>
      <c r="H3" s="52" t="s">
        <v>7</v>
      </c>
      <c r="I3" s="52" t="s">
        <v>8</v>
      </c>
    </row>
    <row r="4" spans="1:9" ht="25.5" x14ac:dyDescent="0.25">
      <c r="A4" s="53"/>
      <c r="B4" s="1" t="s">
        <v>9</v>
      </c>
      <c r="C4" s="1" t="s">
        <v>10</v>
      </c>
      <c r="D4" s="52"/>
      <c r="E4" s="52"/>
      <c r="F4" s="52"/>
      <c r="G4" s="52"/>
      <c r="H4" s="52"/>
      <c r="I4" s="52"/>
    </row>
    <row r="5" spans="1:9" ht="19.899999999999999" customHeight="1" x14ac:dyDescent="0.25">
      <c r="A5" s="2">
        <v>1</v>
      </c>
      <c r="B5" s="3">
        <v>500</v>
      </c>
      <c r="C5" s="3">
        <v>28000</v>
      </c>
      <c r="D5" s="3">
        <v>641812</v>
      </c>
      <c r="E5" s="4">
        <v>9787341600</v>
      </c>
      <c r="F5" s="5">
        <v>1.3766073209831473</v>
      </c>
      <c r="G5" s="3">
        <v>15249.545972964046</v>
      </c>
      <c r="H5" s="3"/>
      <c r="I5" s="3">
        <v>16000</v>
      </c>
    </row>
    <row r="6" spans="1:9" ht="19.899999999999999" customHeight="1" x14ac:dyDescent="0.25">
      <c r="A6" s="2">
        <v>2</v>
      </c>
      <c r="B6" s="3">
        <v>28000</v>
      </c>
      <c r="C6" s="3">
        <v>40000</v>
      </c>
      <c r="D6" s="3">
        <v>642318</v>
      </c>
      <c r="E6" s="4">
        <v>22502605220</v>
      </c>
      <c r="F6" s="5">
        <v>3.1650321765662688</v>
      </c>
      <c r="G6" s="3">
        <v>35033.433937706868</v>
      </c>
      <c r="H6" s="3"/>
      <c r="I6" s="3">
        <v>35000</v>
      </c>
    </row>
    <row r="7" spans="1:9" ht="19.899999999999999" customHeight="1" x14ac:dyDescent="0.25">
      <c r="A7" s="2">
        <v>3</v>
      </c>
      <c r="B7" s="3">
        <v>40000</v>
      </c>
      <c r="C7" s="3">
        <v>60000</v>
      </c>
      <c r="D7" s="3">
        <v>642054</v>
      </c>
      <c r="E7" s="4">
        <v>33107275000</v>
      </c>
      <c r="F7" s="5">
        <v>4.6565981862533876</v>
      </c>
      <c r="G7" s="3">
        <v>51564.626962841132</v>
      </c>
      <c r="H7" s="3"/>
      <c r="I7" s="3">
        <v>50000</v>
      </c>
    </row>
    <row r="8" spans="1:9" ht="19.899999999999999" customHeight="1" x14ac:dyDescent="0.25">
      <c r="A8" s="2">
        <v>4</v>
      </c>
      <c r="B8" s="3">
        <v>60000</v>
      </c>
      <c r="C8" s="3">
        <v>76000</v>
      </c>
      <c r="D8" s="3">
        <v>640887</v>
      </c>
      <c r="E8" s="4">
        <v>42057828000</v>
      </c>
      <c r="F8" s="5">
        <v>5.915509675216609</v>
      </c>
      <c r="G8" s="3">
        <v>65624.404926297459</v>
      </c>
      <c r="H8" s="3">
        <v>41859.009672891792</v>
      </c>
      <c r="I8" s="3">
        <v>65000</v>
      </c>
    </row>
    <row r="9" spans="1:9" ht="19.899999999999999" customHeight="1" x14ac:dyDescent="0.25">
      <c r="A9" s="2">
        <v>5</v>
      </c>
      <c r="B9" s="3">
        <v>76000</v>
      </c>
      <c r="C9" s="3">
        <v>90000</v>
      </c>
      <c r="D9" s="3">
        <v>641890</v>
      </c>
      <c r="E9" s="4">
        <v>53522590000</v>
      </c>
      <c r="F9" s="5">
        <v>7.5280492132796706</v>
      </c>
      <c r="G9" s="3">
        <v>83382.807023010173</v>
      </c>
      <c r="H9" s="3"/>
      <c r="I9" s="3">
        <v>80000</v>
      </c>
    </row>
    <row r="10" spans="1:9" ht="19.899999999999999" customHeight="1" x14ac:dyDescent="0.25">
      <c r="A10" s="2">
        <v>6</v>
      </c>
      <c r="B10" s="3">
        <v>90000</v>
      </c>
      <c r="C10" s="3">
        <v>110000</v>
      </c>
      <c r="D10" s="3">
        <v>641571</v>
      </c>
      <c r="E10" s="4">
        <v>64093815000</v>
      </c>
      <c r="F10" s="5">
        <v>9.0149111540910631</v>
      </c>
      <c r="G10" s="3">
        <v>99901.3593195453</v>
      </c>
      <c r="H10" s="3"/>
      <c r="I10" s="3">
        <v>100000</v>
      </c>
    </row>
    <row r="11" spans="1:9" ht="19.899999999999999" customHeight="1" x14ac:dyDescent="0.25">
      <c r="A11" s="2">
        <v>7</v>
      </c>
      <c r="B11" s="3">
        <v>110000</v>
      </c>
      <c r="C11" s="3">
        <v>130000</v>
      </c>
      <c r="D11" s="3">
        <v>640734</v>
      </c>
      <c r="E11" s="4">
        <v>77831920500</v>
      </c>
      <c r="F11" s="5">
        <v>10.947200572469884</v>
      </c>
      <c r="G11" s="3">
        <v>121473.06136399816</v>
      </c>
      <c r="H11" s="3"/>
      <c r="I11" s="3">
        <v>120000</v>
      </c>
    </row>
    <row r="12" spans="1:9" ht="19.899999999999999" customHeight="1" x14ac:dyDescent="0.25">
      <c r="A12" s="2">
        <v>8</v>
      </c>
      <c r="B12" s="3">
        <v>130000</v>
      </c>
      <c r="C12" s="3">
        <v>160000</v>
      </c>
      <c r="D12" s="3">
        <v>643741</v>
      </c>
      <c r="E12" s="4">
        <v>95967856000</v>
      </c>
      <c r="F12" s="5">
        <v>13.49805274484917</v>
      </c>
      <c r="G12" s="3">
        <v>149078.36536743815</v>
      </c>
      <c r="H12" s="3">
        <v>113482.64968441581</v>
      </c>
      <c r="I12" s="3">
        <v>150000</v>
      </c>
    </row>
    <row r="13" spans="1:9" ht="19.899999999999999" customHeight="1" x14ac:dyDescent="0.25">
      <c r="A13" s="2">
        <v>9</v>
      </c>
      <c r="B13" s="3">
        <v>160000</v>
      </c>
      <c r="C13" s="3">
        <v>200000</v>
      </c>
      <c r="D13" s="3">
        <v>641499</v>
      </c>
      <c r="E13" s="4">
        <v>119951019000</v>
      </c>
      <c r="F13" s="5">
        <v>16.871328054472791</v>
      </c>
      <c r="G13" s="3">
        <v>186985.51205847555</v>
      </c>
      <c r="H13" s="3"/>
      <c r="I13" s="3">
        <v>190000</v>
      </c>
    </row>
    <row r="14" spans="1:9" ht="19.899999999999999" customHeight="1" x14ac:dyDescent="0.25">
      <c r="A14" s="2">
        <v>10</v>
      </c>
      <c r="B14" s="3">
        <v>200000</v>
      </c>
      <c r="C14" s="3">
        <v>1200000</v>
      </c>
      <c r="D14" s="3">
        <v>639328</v>
      </c>
      <c r="E14" s="4">
        <v>192153309000</v>
      </c>
      <c r="F14" s="5">
        <v>27.026710901818007</v>
      </c>
      <c r="G14" s="3">
        <v>300555.12819710694</v>
      </c>
      <c r="H14" s="3">
        <v>243674.06995636414</v>
      </c>
      <c r="I14" s="3">
        <v>270000</v>
      </c>
    </row>
    <row r="15" spans="1:9" ht="19.899999999999999" customHeight="1" x14ac:dyDescent="0.25">
      <c r="A15" s="12" t="s">
        <v>67</v>
      </c>
      <c r="B15" s="13"/>
      <c r="C15" s="13"/>
      <c r="D15" s="14">
        <v>6415834</v>
      </c>
      <c r="E15" s="15">
        <v>710975559320</v>
      </c>
      <c r="F15" s="16">
        <v>100</v>
      </c>
      <c r="G15" s="14">
        <v>110815.76601264933</v>
      </c>
      <c r="H15" s="14">
        <v>110815.76601264933</v>
      </c>
      <c r="I15" s="14">
        <v>90000</v>
      </c>
    </row>
    <row r="16" spans="1:9" ht="19.899999999999999" customHeight="1" x14ac:dyDescent="0.25">
      <c r="A16" s="17" t="s">
        <v>54</v>
      </c>
      <c r="B16" s="18"/>
      <c r="C16" s="18"/>
      <c r="D16" s="11">
        <v>166577</v>
      </c>
      <c r="E16" s="19"/>
      <c r="F16" s="19"/>
      <c r="G16" s="19"/>
      <c r="H16" s="19"/>
      <c r="I16" s="19"/>
    </row>
    <row r="17" spans="1:9" ht="19.899999999999999" customHeight="1" x14ac:dyDescent="0.25">
      <c r="A17" s="20" t="s">
        <v>68</v>
      </c>
      <c r="B17" s="21"/>
      <c r="C17" s="21"/>
      <c r="D17" s="22">
        <v>6582411</v>
      </c>
      <c r="E17" s="21"/>
      <c r="F17" s="21"/>
      <c r="G17" s="21"/>
      <c r="H17" s="21"/>
      <c r="I17" s="21"/>
    </row>
  </sheetData>
  <mergeCells count="8">
    <mergeCell ref="H3:H4"/>
    <mergeCell ref="I3:I4"/>
    <mergeCell ref="A3:A4"/>
    <mergeCell ref="B3:C3"/>
    <mergeCell ref="D3:D4"/>
    <mergeCell ref="E3:E4"/>
    <mergeCell ref="F3:F4"/>
    <mergeCell ref="G3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showGridLines="0" topLeftCell="A7" workbookViewId="0">
      <selection activeCell="A2" sqref="A2"/>
    </sheetView>
  </sheetViews>
  <sheetFormatPr baseColWidth="10" defaultRowHeight="15" x14ac:dyDescent="0.25"/>
  <cols>
    <col min="1" max="1" width="17.28515625" customWidth="1"/>
    <col min="2" max="2" width="11" customWidth="1"/>
    <col min="3" max="3" width="10.85546875" customWidth="1"/>
    <col min="4" max="4" width="11.42578125" customWidth="1"/>
    <col min="5" max="9" width="10.7109375" customWidth="1"/>
  </cols>
  <sheetData>
    <row r="1" spans="1:12" x14ac:dyDescent="0.25">
      <c r="A1" s="45" t="s">
        <v>23</v>
      </c>
    </row>
    <row r="2" spans="1:12" x14ac:dyDescent="0.25">
      <c r="A2" t="s">
        <v>65</v>
      </c>
    </row>
    <row r="3" spans="1:12" ht="30" customHeight="1" x14ac:dyDescent="0.25">
      <c r="A3" s="56" t="s">
        <v>0</v>
      </c>
      <c r="B3" s="63" t="s">
        <v>11</v>
      </c>
      <c r="C3" s="64"/>
      <c r="D3" s="64"/>
      <c r="E3" s="61" t="s">
        <v>12</v>
      </c>
      <c r="F3" s="61"/>
      <c r="G3" s="62"/>
    </row>
    <row r="4" spans="1:12" ht="19.899999999999999" customHeight="1" x14ac:dyDescent="0.25">
      <c r="A4" s="56"/>
      <c r="B4" s="23" t="s">
        <v>1</v>
      </c>
      <c r="C4" s="23" t="s">
        <v>13</v>
      </c>
      <c r="D4" s="23" t="s">
        <v>14</v>
      </c>
      <c r="E4" s="23" t="s">
        <v>1</v>
      </c>
      <c r="F4" s="23" t="s">
        <v>13</v>
      </c>
      <c r="G4" s="24" t="s">
        <v>14</v>
      </c>
    </row>
    <row r="5" spans="1:12" ht="19.899999999999999" customHeight="1" x14ac:dyDescent="0.25">
      <c r="A5" s="25">
        <v>1</v>
      </c>
      <c r="B5" s="26">
        <v>641812</v>
      </c>
      <c r="C5" s="26">
        <v>204684</v>
      </c>
      <c r="D5" s="26">
        <v>437128</v>
      </c>
      <c r="E5" s="27">
        <v>10.003563059767444</v>
      </c>
      <c r="F5" s="27">
        <v>3.1902945119839448</v>
      </c>
      <c r="G5" s="27">
        <v>6.8132685477834993</v>
      </c>
    </row>
    <row r="6" spans="1:12" ht="19.899999999999999" customHeight="1" x14ac:dyDescent="0.25">
      <c r="A6" s="25">
        <v>2</v>
      </c>
      <c r="B6" s="26">
        <v>642318</v>
      </c>
      <c r="C6" s="26">
        <v>248699</v>
      </c>
      <c r="D6" s="26">
        <v>393619</v>
      </c>
      <c r="E6" s="27">
        <v>10.011449797485408</v>
      </c>
      <c r="F6" s="27">
        <v>3.8763315883796245</v>
      </c>
      <c r="G6" s="27">
        <v>6.1351182091057836</v>
      </c>
      <c r="I6" s="47"/>
      <c r="J6" s="47"/>
      <c r="K6" s="49"/>
      <c r="L6" s="49"/>
    </row>
    <row r="7" spans="1:12" ht="19.899999999999999" customHeight="1" x14ac:dyDescent="0.25">
      <c r="A7" s="25">
        <v>3</v>
      </c>
      <c r="B7" s="26">
        <v>642054</v>
      </c>
      <c r="C7" s="26">
        <v>310476</v>
      </c>
      <c r="D7" s="26">
        <v>331578</v>
      </c>
      <c r="E7" s="27">
        <v>10.007334977806471</v>
      </c>
      <c r="F7" s="27">
        <v>4.839214979689312</v>
      </c>
      <c r="G7" s="27">
        <v>5.1681199981171586</v>
      </c>
      <c r="I7" s="47"/>
      <c r="J7" s="47"/>
      <c r="K7" s="49"/>
      <c r="L7" s="49"/>
    </row>
    <row r="8" spans="1:12" ht="19.899999999999999" customHeight="1" x14ac:dyDescent="0.25">
      <c r="A8" s="25">
        <v>4</v>
      </c>
      <c r="B8" s="26">
        <v>640887</v>
      </c>
      <c r="C8" s="26">
        <v>345497</v>
      </c>
      <c r="D8" s="26">
        <v>295390</v>
      </c>
      <c r="E8" s="27">
        <v>9.9891456044529825</v>
      </c>
      <c r="F8" s="27">
        <v>5.3850676311138974</v>
      </c>
      <c r="G8" s="27">
        <v>4.604077973339086</v>
      </c>
      <c r="I8" s="47"/>
      <c r="J8" s="47"/>
      <c r="K8" s="49"/>
      <c r="L8" s="49"/>
    </row>
    <row r="9" spans="1:12" ht="19.899999999999999" customHeight="1" x14ac:dyDescent="0.25">
      <c r="A9" s="25">
        <v>5</v>
      </c>
      <c r="B9" s="26">
        <v>641890</v>
      </c>
      <c r="C9" s="26">
        <v>401361</v>
      </c>
      <c r="D9" s="26">
        <v>240529</v>
      </c>
      <c r="E9" s="27">
        <v>10.004778801945312</v>
      </c>
      <c r="F9" s="27">
        <v>6.2557884134782791</v>
      </c>
      <c r="G9" s="27">
        <v>3.7489903884670337</v>
      </c>
    </row>
    <row r="10" spans="1:12" ht="19.899999999999999" customHeight="1" x14ac:dyDescent="0.25">
      <c r="A10" s="25">
        <v>6</v>
      </c>
      <c r="B10" s="26">
        <v>641571</v>
      </c>
      <c r="C10" s="26">
        <v>392354</v>
      </c>
      <c r="D10" s="26">
        <v>249217</v>
      </c>
      <c r="E10" s="27">
        <v>9.999806728166595</v>
      </c>
      <c r="F10" s="27">
        <v>6.1154013648108725</v>
      </c>
      <c r="G10" s="27">
        <v>3.8844053633557225</v>
      </c>
    </row>
    <row r="11" spans="1:12" ht="19.899999999999999" customHeight="1" x14ac:dyDescent="0.25">
      <c r="A11" s="25">
        <v>7</v>
      </c>
      <c r="B11" s="26">
        <v>640734</v>
      </c>
      <c r="C11" s="26">
        <v>402486</v>
      </c>
      <c r="D11" s="26">
        <v>238248</v>
      </c>
      <c r="E11" s="27">
        <v>9.986760879411781</v>
      </c>
      <c r="F11" s="27">
        <v>6.2733231564282992</v>
      </c>
      <c r="G11" s="27">
        <v>3.7134377229834814</v>
      </c>
    </row>
    <row r="12" spans="1:12" ht="19.899999999999999" customHeight="1" x14ac:dyDescent="0.25">
      <c r="A12" s="25">
        <v>8</v>
      </c>
      <c r="B12" s="26">
        <v>643741</v>
      </c>
      <c r="C12" s="26">
        <v>442497</v>
      </c>
      <c r="D12" s="26">
        <v>201244</v>
      </c>
      <c r="E12" s="27">
        <v>10.033629299012411</v>
      </c>
      <c r="F12" s="27">
        <v>6.8969521343600846</v>
      </c>
      <c r="G12" s="27">
        <v>3.1366771646523275</v>
      </c>
    </row>
    <row r="13" spans="1:12" ht="19.899999999999999" customHeight="1" x14ac:dyDescent="0.25">
      <c r="A13" s="25">
        <v>9</v>
      </c>
      <c r="B13" s="26">
        <v>641499</v>
      </c>
      <c r="C13" s="26">
        <v>429270</v>
      </c>
      <c r="D13" s="26">
        <v>212229</v>
      </c>
      <c r="E13" s="27">
        <v>9.9986845046177937</v>
      </c>
      <c r="F13" s="27">
        <v>6.6907903165823805</v>
      </c>
      <c r="G13" s="27">
        <v>3.3078941880354136</v>
      </c>
    </row>
    <row r="14" spans="1:12" ht="19.899999999999999" customHeight="1" x14ac:dyDescent="0.25">
      <c r="A14" s="28">
        <v>10</v>
      </c>
      <c r="B14" s="29">
        <v>639328</v>
      </c>
      <c r="C14" s="29">
        <v>466930</v>
      </c>
      <c r="D14" s="29">
        <v>172398</v>
      </c>
      <c r="E14" s="30">
        <v>9.9648463473338005</v>
      </c>
      <c r="F14" s="30">
        <v>7.2777755783581686</v>
      </c>
      <c r="G14" s="30">
        <v>2.687070768975631</v>
      </c>
    </row>
    <row r="15" spans="1:12" ht="19.899999999999999" customHeight="1" x14ac:dyDescent="0.25">
      <c r="A15" s="31" t="s">
        <v>55</v>
      </c>
      <c r="B15" s="32">
        <v>6415834</v>
      </c>
      <c r="C15" s="32">
        <v>3644254</v>
      </c>
      <c r="D15" s="32">
        <v>2771580</v>
      </c>
      <c r="E15" s="33">
        <v>97.469361910096467</v>
      </c>
      <c r="F15" s="33">
        <v>55.363513460341508</v>
      </c>
      <c r="G15" s="33">
        <v>42.105848449754966</v>
      </c>
    </row>
    <row r="16" spans="1:12" ht="19.899999999999999" customHeight="1" x14ac:dyDescent="0.25">
      <c r="A16" s="31" t="s">
        <v>54</v>
      </c>
      <c r="B16" s="32">
        <v>166577</v>
      </c>
      <c r="C16" s="32">
        <v>76853</v>
      </c>
      <c r="D16" s="32">
        <v>89724</v>
      </c>
      <c r="E16" s="33">
        <v>2.5306380899035323</v>
      </c>
      <c r="F16" s="33">
        <v>1.167550917133555</v>
      </c>
      <c r="G16" s="33">
        <v>1.3630871727699774</v>
      </c>
    </row>
    <row r="17" spans="1:9" ht="19.899999999999999" customHeight="1" x14ac:dyDescent="0.25">
      <c r="A17" s="34" t="s">
        <v>56</v>
      </c>
      <c r="B17" s="35">
        <v>6582411</v>
      </c>
      <c r="C17" s="35">
        <v>3721107</v>
      </c>
      <c r="D17" s="35">
        <v>2861304</v>
      </c>
      <c r="E17" s="36">
        <v>100</v>
      </c>
      <c r="F17" s="36">
        <v>56.531064377475062</v>
      </c>
      <c r="G17" s="36">
        <v>43.468935622524938</v>
      </c>
    </row>
    <row r="19" spans="1:9" x14ac:dyDescent="0.25">
      <c r="A19" s="45" t="s">
        <v>24</v>
      </c>
    </row>
    <row r="20" spans="1:9" x14ac:dyDescent="0.25">
      <c r="A20" t="s">
        <v>65</v>
      </c>
    </row>
    <row r="21" spans="1:9" ht="30" customHeight="1" x14ac:dyDescent="0.25">
      <c r="A21" s="56" t="s">
        <v>0</v>
      </c>
      <c r="B21" s="65" t="s">
        <v>4</v>
      </c>
      <c r="C21" s="61"/>
      <c r="D21" s="61"/>
      <c r="E21" s="61" t="s">
        <v>15</v>
      </c>
      <c r="F21" s="61"/>
      <c r="G21" s="61"/>
      <c r="H21" s="61" t="s">
        <v>6</v>
      </c>
      <c r="I21" s="62"/>
    </row>
    <row r="22" spans="1:9" ht="19.899999999999999" customHeight="1" x14ac:dyDescent="0.25">
      <c r="A22" s="56"/>
      <c r="B22" s="23" t="s">
        <v>1</v>
      </c>
      <c r="C22" s="23" t="s">
        <v>13</v>
      </c>
      <c r="D22" s="23" t="s">
        <v>14</v>
      </c>
      <c r="E22" s="23" t="s">
        <v>1</v>
      </c>
      <c r="F22" s="23" t="s">
        <v>13</v>
      </c>
      <c r="G22" s="23" t="s">
        <v>14</v>
      </c>
      <c r="H22" s="23" t="s">
        <v>13</v>
      </c>
      <c r="I22" s="24" t="s">
        <v>14</v>
      </c>
    </row>
    <row r="23" spans="1:9" ht="19.899999999999999" customHeight="1" x14ac:dyDescent="0.25">
      <c r="A23" s="25">
        <v>1</v>
      </c>
      <c r="B23" s="37">
        <v>9787341600</v>
      </c>
      <c r="C23" s="37">
        <v>3184963000</v>
      </c>
      <c r="D23" s="37">
        <v>6602378600</v>
      </c>
      <c r="E23" s="27">
        <v>1.3766073209831473</v>
      </c>
      <c r="F23" s="27">
        <v>0.44797081393996185</v>
      </c>
      <c r="G23" s="27">
        <v>0.92863650704318557</v>
      </c>
      <c r="H23" s="26">
        <v>15560.390650954641</v>
      </c>
      <c r="I23" s="26">
        <v>15103.993795867573</v>
      </c>
    </row>
    <row r="24" spans="1:9" ht="19.899999999999999" customHeight="1" x14ac:dyDescent="0.25">
      <c r="A24" s="25">
        <v>2</v>
      </c>
      <c r="B24" s="37">
        <v>22502605220</v>
      </c>
      <c r="C24" s="37">
        <v>8817502000</v>
      </c>
      <c r="D24" s="37">
        <v>13685103220</v>
      </c>
      <c r="E24" s="27">
        <v>3.1650321765662688</v>
      </c>
      <c r="F24" s="27">
        <v>1.2401976248569422</v>
      </c>
      <c r="G24" s="27">
        <v>1.9248345517093268</v>
      </c>
      <c r="H24" s="26">
        <v>35454.513287146307</v>
      </c>
      <c r="I24" s="26">
        <v>34767.384755309067</v>
      </c>
    </row>
    <row r="25" spans="1:9" ht="19.899999999999999" customHeight="1" x14ac:dyDescent="0.25">
      <c r="A25" s="25">
        <v>3</v>
      </c>
      <c r="B25" s="37">
        <v>33107275000</v>
      </c>
      <c r="C25" s="37">
        <v>16265762000</v>
      </c>
      <c r="D25" s="37">
        <v>16841513000</v>
      </c>
      <c r="E25" s="27">
        <v>4.6565981862533876</v>
      </c>
      <c r="F25" s="27">
        <v>2.2878088827071776</v>
      </c>
      <c r="G25" s="27">
        <v>2.36878930354621</v>
      </c>
      <c r="H25" s="26">
        <v>52389.756374083663</v>
      </c>
      <c r="I25" s="26">
        <v>50792.009723202384</v>
      </c>
    </row>
    <row r="26" spans="1:9" ht="19.899999999999999" customHeight="1" x14ac:dyDescent="0.25">
      <c r="A26" s="25">
        <v>4</v>
      </c>
      <c r="B26" s="37">
        <v>42057828000</v>
      </c>
      <c r="C26" s="37">
        <v>22559095000</v>
      </c>
      <c r="D26" s="37">
        <v>19498733000</v>
      </c>
      <c r="E26" s="27">
        <v>5.915509675216609</v>
      </c>
      <c r="F26" s="27">
        <v>3.17297756642665</v>
      </c>
      <c r="G26" s="27">
        <v>2.7425321087899586</v>
      </c>
      <c r="H26" s="26">
        <v>65294.619056026539</v>
      </c>
      <c r="I26" s="26">
        <v>66010.132367378726</v>
      </c>
    </row>
    <row r="27" spans="1:9" ht="19.899999999999999" customHeight="1" x14ac:dyDescent="0.25">
      <c r="A27" s="25">
        <v>5</v>
      </c>
      <c r="B27" s="37">
        <v>53522590000</v>
      </c>
      <c r="C27" s="37">
        <v>33461524000</v>
      </c>
      <c r="D27" s="37">
        <v>20061066000</v>
      </c>
      <c r="E27" s="27">
        <v>7.5280492132796706</v>
      </c>
      <c r="F27" s="27">
        <v>4.7064239496507705</v>
      </c>
      <c r="G27" s="27">
        <v>2.8216252636289005</v>
      </c>
      <c r="H27" s="26">
        <v>83370.143088142591</v>
      </c>
      <c r="I27" s="26">
        <v>83403.938818188239</v>
      </c>
    </row>
    <row r="28" spans="1:9" ht="19.899999999999999" customHeight="1" x14ac:dyDescent="0.25">
      <c r="A28" s="25">
        <v>6</v>
      </c>
      <c r="B28" s="37">
        <v>64093815000</v>
      </c>
      <c r="C28" s="37">
        <v>39323495000</v>
      </c>
      <c r="D28" s="37">
        <v>24770320000</v>
      </c>
      <c r="E28" s="27">
        <v>9.0149111540910631</v>
      </c>
      <c r="F28" s="27">
        <v>5.530920786870686</v>
      </c>
      <c r="G28" s="27">
        <v>3.4839903672203776</v>
      </c>
      <c r="H28" s="26">
        <v>100224.52937908114</v>
      </c>
      <c r="I28" s="26">
        <v>99392.577552895673</v>
      </c>
    </row>
    <row r="29" spans="1:9" ht="19.899999999999999" customHeight="1" x14ac:dyDescent="0.25">
      <c r="A29" s="25">
        <v>7</v>
      </c>
      <c r="B29" s="37">
        <v>77831920500</v>
      </c>
      <c r="C29" s="37">
        <v>48686165000</v>
      </c>
      <c r="D29" s="37">
        <v>29145755500</v>
      </c>
      <c r="E29" s="27">
        <v>10.947200572469884</v>
      </c>
      <c r="F29" s="27">
        <v>6.8477972782306358</v>
      </c>
      <c r="G29" s="27">
        <v>4.0994032942392487</v>
      </c>
      <c r="H29" s="26">
        <v>120963.62357945369</v>
      </c>
      <c r="I29" s="26">
        <v>122333.68380846849</v>
      </c>
    </row>
    <row r="30" spans="1:9" ht="19.899999999999999" customHeight="1" x14ac:dyDescent="0.25">
      <c r="A30" s="25">
        <v>8</v>
      </c>
      <c r="B30" s="37">
        <v>95967856000</v>
      </c>
      <c r="C30" s="37">
        <v>66145260000</v>
      </c>
      <c r="D30" s="37">
        <v>29822596000</v>
      </c>
      <c r="E30" s="27">
        <v>13.49805274484917</v>
      </c>
      <c r="F30" s="27">
        <v>9.3034506085221089</v>
      </c>
      <c r="G30" s="27">
        <v>4.1946021363270622</v>
      </c>
      <c r="H30" s="26">
        <v>149481.82699543727</v>
      </c>
      <c r="I30" s="26">
        <v>148191.23054600385</v>
      </c>
    </row>
    <row r="31" spans="1:9" ht="19.899999999999999" customHeight="1" x14ac:dyDescent="0.25">
      <c r="A31" s="25">
        <v>9</v>
      </c>
      <c r="B31" s="37">
        <v>119951019000</v>
      </c>
      <c r="C31" s="37">
        <v>80099548000</v>
      </c>
      <c r="D31" s="37">
        <v>39851471000</v>
      </c>
      <c r="E31" s="27">
        <v>16.871328054472791</v>
      </c>
      <c r="F31" s="27">
        <v>11.266146487033927</v>
      </c>
      <c r="G31" s="27">
        <v>5.605181567438863</v>
      </c>
      <c r="H31" s="26">
        <v>186594.795816153</v>
      </c>
      <c r="I31" s="26">
        <v>187775.80349528103</v>
      </c>
    </row>
    <row r="32" spans="1:9" ht="19.899999999999999" customHeight="1" x14ac:dyDescent="0.25">
      <c r="A32" s="28">
        <v>10</v>
      </c>
      <c r="B32" s="38">
        <v>192153309000</v>
      </c>
      <c r="C32" s="38">
        <v>140705119000</v>
      </c>
      <c r="D32" s="38">
        <v>51448190000</v>
      </c>
      <c r="E32" s="30">
        <v>27.026710901818007</v>
      </c>
      <c r="F32" s="30">
        <v>19.790429805291048</v>
      </c>
      <c r="G32" s="30">
        <v>7.2362810965269624</v>
      </c>
      <c r="H32" s="29">
        <v>301340.9269055319</v>
      </c>
      <c r="I32" s="29">
        <v>298426.83789835148</v>
      </c>
    </row>
    <row r="33" spans="1:9" ht="30" customHeight="1" x14ac:dyDescent="0.25">
      <c r="A33" s="43" t="s">
        <v>18</v>
      </c>
      <c r="B33" s="40">
        <v>710975559320</v>
      </c>
      <c r="C33" s="40">
        <v>459248433000</v>
      </c>
      <c r="D33" s="40">
        <v>251727126320</v>
      </c>
      <c r="E33" s="41">
        <v>100</v>
      </c>
      <c r="F33" s="41">
        <v>64.594123803529897</v>
      </c>
      <c r="G33" s="41">
        <v>35.405876196470096</v>
      </c>
      <c r="H33" s="42">
        <v>126019.87484955769</v>
      </c>
      <c r="I33" s="42">
        <v>90824.41290527425</v>
      </c>
    </row>
  </sheetData>
  <mergeCells count="7">
    <mergeCell ref="H21:I21"/>
    <mergeCell ref="A3:A4"/>
    <mergeCell ref="B3:D3"/>
    <mergeCell ref="E3:G3"/>
    <mergeCell ref="A21:A22"/>
    <mergeCell ref="B21:D21"/>
    <mergeCell ref="E21:G2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showGridLines="0" workbookViewId="0">
      <selection activeCell="A15" sqref="A15"/>
    </sheetView>
  </sheetViews>
  <sheetFormatPr baseColWidth="10" defaultRowHeight="15" x14ac:dyDescent="0.25"/>
  <cols>
    <col min="1" max="1" width="16.28515625" customWidth="1"/>
    <col min="2" max="9" width="10.85546875" customWidth="1"/>
  </cols>
  <sheetData>
    <row r="1" spans="1:9" x14ac:dyDescent="0.25">
      <c r="A1" s="44" t="s">
        <v>25</v>
      </c>
    </row>
    <row r="2" spans="1:9" x14ac:dyDescent="0.25">
      <c r="A2" t="s">
        <v>65</v>
      </c>
    </row>
    <row r="3" spans="1:9" ht="14.45" customHeight="1" x14ac:dyDescent="0.25">
      <c r="A3" s="53" t="s">
        <v>0</v>
      </c>
      <c r="B3" s="54" t="s">
        <v>2</v>
      </c>
      <c r="C3" s="54"/>
      <c r="D3" s="52" t="s">
        <v>3</v>
      </c>
      <c r="E3" s="52" t="s">
        <v>4</v>
      </c>
      <c r="F3" s="52" t="s">
        <v>5</v>
      </c>
      <c r="G3" s="52" t="s">
        <v>6</v>
      </c>
      <c r="H3" s="52" t="s">
        <v>7</v>
      </c>
      <c r="I3" s="52" t="s">
        <v>8</v>
      </c>
    </row>
    <row r="4" spans="1:9" ht="25.5" x14ac:dyDescent="0.25">
      <c r="A4" s="53"/>
      <c r="B4" s="1" t="s">
        <v>9</v>
      </c>
      <c r="C4" s="1" t="s">
        <v>10</v>
      </c>
      <c r="D4" s="52"/>
      <c r="E4" s="52"/>
      <c r="F4" s="52"/>
      <c r="G4" s="52"/>
      <c r="H4" s="52"/>
      <c r="I4" s="52"/>
    </row>
    <row r="5" spans="1:9" ht="19.899999999999999" customHeight="1" x14ac:dyDescent="0.25">
      <c r="A5" s="2">
        <v>1</v>
      </c>
      <c r="B5" s="3">
        <v>8000</v>
      </c>
      <c r="C5" s="3">
        <v>30000</v>
      </c>
      <c r="D5" s="3">
        <v>476960</v>
      </c>
      <c r="E5" s="4">
        <v>9152740100</v>
      </c>
      <c r="F5" s="5">
        <v>1.6464856503883771</v>
      </c>
      <c r="G5" s="3">
        <v>19189.743584367661</v>
      </c>
      <c r="H5" s="3"/>
      <c r="I5" s="3">
        <v>20000</v>
      </c>
    </row>
    <row r="6" spans="1:9" ht="19.899999999999999" customHeight="1" x14ac:dyDescent="0.25">
      <c r="A6" s="2">
        <v>2</v>
      </c>
      <c r="B6" s="3">
        <v>30500</v>
      </c>
      <c r="C6" s="3">
        <v>50000</v>
      </c>
      <c r="D6" s="3">
        <v>475706</v>
      </c>
      <c r="E6" s="4">
        <v>18845330420</v>
      </c>
      <c r="F6" s="5">
        <v>3.3900849116602321</v>
      </c>
      <c r="G6" s="3">
        <v>39615.498690367582</v>
      </c>
      <c r="H6" s="3"/>
      <c r="I6" s="3">
        <v>40000</v>
      </c>
    </row>
    <row r="7" spans="1:9" ht="19.899999999999999" customHeight="1" x14ac:dyDescent="0.25">
      <c r="A7" s="2">
        <v>3</v>
      </c>
      <c r="B7" s="3">
        <v>50000</v>
      </c>
      <c r="C7" s="3">
        <v>64000</v>
      </c>
      <c r="D7" s="3">
        <v>477786</v>
      </c>
      <c r="E7" s="4">
        <v>27100297000</v>
      </c>
      <c r="F7" s="5">
        <v>4.8750701586908587</v>
      </c>
      <c r="G7" s="3">
        <v>56720.575738929147</v>
      </c>
      <c r="H7" s="3"/>
      <c r="I7" s="3">
        <v>60000</v>
      </c>
    </row>
    <row r="8" spans="1:9" ht="19.899999999999999" customHeight="1" x14ac:dyDescent="0.25">
      <c r="A8" s="2">
        <v>4</v>
      </c>
      <c r="B8" s="3">
        <v>65000</v>
      </c>
      <c r="C8" s="3">
        <v>80000</v>
      </c>
      <c r="D8" s="3">
        <v>477971</v>
      </c>
      <c r="E8" s="4">
        <v>35448508000</v>
      </c>
      <c r="F8" s="5">
        <v>6.3768291366295413</v>
      </c>
      <c r="G8" s="3">
        <v>74164.558100805283</v>
      </c>
      <c r="H8" s="3">
        <v>47445.91504084786</v>
      </c>
      <c r="I8" s="3">
        <v>72000</v>
      </c>
    </row>
    <row r="9" spans="1:9" ht="19.899999999999999" customHeight="1" x14ac:dyDescent="0.25">
      <c r="A9" s="2">
        <v>5</v>
      </c>
      <c r="B9" s="3">
        <v>80000</v>
      </c>
      <c r="C9" s="3">
        <v>100000</v>
      </c>
      <c r="D9" s="3">
        <v>475505</v>
      </c>
      <c r="E9" s="4">
        <v>43559310000</v>
      </c>
      <c r="F9" s="5">
        <v>7.8358806294323751</v>
      </c>
      <c r="G9" s="3">
        <v>91606.418439343441</v>
      </c>
      <c r="H9" s="3"/>
      <c r="I9" s="3">
        <v>90000</v>
      </c>
    </row>
    <row r="10" spans="1:9" ht="19.899999999999999" customHeight="1" x14ac:dyDescent="0.25">
      <c r="A10" s="2">
        <v>6</v>
      </c>
      <c r="B10" s="3">
        <v>100000</v>
      </c>
      <c r="C10" s="3">
        <v>120000</v>
      </c>
      <c r="D10" s="3">
        <v>473528</v>
      </c>
      <c r="E10" s="4">
        <v>51219772000</v>
      </c>
      <c r="F10" s="5">
        <v>9.2139204973343869</v>
      </c>
      <c r="G10" s="3">
        <v>108166.3006200267</v>
      </c>
      <c r="H10" s="3"/>
      <c r="I10" s="3">
        <v>108000</v>
      </c>
    </row>
    <row r="11" spans="1:9" ht="19.899999999999999" customHeight="1" x14ac:dyDescent="0.25">
      <c r="A11" s="2">
        <v>7</v>
      </c>
      <c r="B11" s="3">
        <v>120000</v>
      </c>
      <c r="C11" s="3">
        <v>145000</v>
      </c>
      <c r="D11" s="3">
        <v>476141</v>
      </c>
      <c r="E11" s="4">
        <v>61818478500</v>
      </c>
      <c r="F11" s="5">
        <v>11.120520922373005</v>
      </c>
      <c r="G11" s="3">
        <v>129832.29442539079</v>
      </c>
      <c r="H11" s="3"/>
      <c r="I11" s="3">
        <v>130000</v>
      </c>
    </row>
    <row r="12" spans="1:9" ht="19.899999999999999" customHeight="1" x14ac:dyDescent="0.25">
      <c r="A12" s="2">
        <v>8</v>
      </c>
      <c r="B12" s="3">
        <v>145000</v>
      </c>
      <c r="C12" s="3">
        <v>170000</v>
      </c>
      <c r="D12" s="3">
        <v>476434</v>
      </c>
      <c r="E12" s="4">
        <v>73989746000</v>
      </c>
      <c r="F12" s="5">
        <v>13.310009214058294</v>
      </c>
      <c r="G12" s="3">
        <v>155299.04666753422</v>
      </c>
      <c r="H12" s="3">
        <v>121259.11675802794</v>
      </c>
      <c r="I12" s="3">
        <v>150000</v>
      </c>
    </row>
    <row r="13" spans="1:9" ht="19.899999999999999" customHeight="1" x14ac:dyDescent="0.25">
      <c r="A13" s="2">
        <v>9</v>
      </c>
      <c r="B13" s="3">
        <v>170000</v>
      </c>
      <c r="C13" s="3">
        <v>200000</v>
      </c>
      <c r="D13" s="3">
        <v>476770</v>
      </c>
      <c r="E13" s="4">
        <v>90383861000</v>
      </c>
      <c r="F13" s="5">
        <v>16.259145189012596</v>
      </c>
      <c r="G13" s="3">
        <v>189575.39484447427</v>
      </c>
      <c r="H13" s="3"/>
      <c r="I13" s="3">
        <v>190000</v>
      </c>
    </row>
    <row r="14" spans="1:9" ht="19.899999999999999" customHeight="1" x14ac:dyDescent="0.25">
      <c r="A14" s="2">
        <v>10</v>
      </c>
      <c r="B14" s="3">
        <v>200000</v>
      </c>
      <c r="C14" s="3">
        <v>1200000</v>
      </c>
      <c r="D14" s="3">
        <v>474054</v>
      </c>
      <c r="E14" s="4">
        <v>144377485000</v>
      </c>
      <c r="F14" s="5">
        <v>25.972053690420331</v>
      </c>
      <c r="G14" s="3">
        <v>304559.15359853517</v>
      </c>
      <c r="H14" s="3">
        <v>246903.05040680504</v>
      </c>
      <c r="I14" s="3">
        <v>280000</v>
      </c>
    </row>
    <row r="15" spans="1:9" ht="19.899999999999999" customHeight="1" x14ac:dyDescent="0.25">
      <c r="A15" s="12" t="s">
        <v>58</v>
      </c>
      <c r="B15" s="13"/>
      <c r="C15" s="13"/>
      <c r="D15" s="14">
        <v>4760855</v>
      </c>
      <c r="E15" s="15">
        <v>555895528020</v>
      </c>
      <c r="F15" s="16">
        <v>100</v>
      </c>
      <c r="G15" s="14">
        <v>116763.80146423279</v>
      </c>
      <c r="H15" s="14">
        <v>116763.80146423279</v>
      </c>
      <c r="I15" s="14">
        <v>100000</v>
      </c>
    </row>
    <row r="16" spans="1:9" ht="19.899999999999999" customHeight="1" x14ac:dyDescent="0.25">
      <c r="A16" s="17" t="s">
        <v>57</v>
      </c>
      <c r="B16" s="18"/>
      <c r="C16" s="18"/>
      <c r="D16" s="11">
        <v>111704</v>
      </c>
      <c r="E16" s="19"/>
      <c r="F16" s="19"/>
      <c r="G16" s="19"/>
      <c r="H16" s="19"/>
      <c r="I16" s="19"/>
    </row>
    <row r="17" spans="1:9" ht="19.899999999999999" customHeight="1" x14ac:dyDescent="0.25">
      <c r="A17" s="20" t="s">
        <v>59</v>
      </c>
      <c r="B17" s="21"/>
      <c r="C17" s="21"/>
      <c r="D17" s="22">
        <v>4872559</v>
      </c>
      <c r="E17" s="21"/>
      <c r="F17" s="21"/>
      <c r="G17" s="21"/>
      <c r="H17" s="21"/>
      <c r="I17" s="21"/>
    </row>
  </sheetData>
  <mergeCells count="8">
    <mergeCell ref="H3:H4"/>
    <mergeCell ref="I3:I4"/>
    <mergeCell ref="A3:A4"/>
    <mergeCell ref="B3:C3"/>
    <mergeCell ref="D3:D4"/>
    <mergeCell ref="E3:E4"/>
    <mergeCell ref="F3:F4"/>
    <mergeCell ref="G3:G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showGridLines="0" topLeftCell="A22" workbookViewId="0">
      <selection activeCell="A2" sqref="A2"/>
    </sheetView>
  </sheetViews>
  <sheetFormatPr baseColWidth="10" defaultRowHeight="15" x14ac:dyDescent="0.25"/>
  <cols>
    <col min="1" max="1" width="16.28515625" customWidth="1"/>
    <col min="2" max="2" width="11" customWidth="1"/>
    <col min="3" max="3" width="10.85546875" customWidth="1"/>
    <col min="4" max="4" width="11.140625" customWidth="1"/>
    <col min="5" max="9" width="10.7109375" customWidth="1"/>
  </cols>
  <sheetData>
    <row r="1" spans="1:7" x14ac:dyDescent="0.25">
      <c r="A1" s="44" t="s">
        <v>26</v>
      </c>
    </row>
    <row r="2" spans="1:7" x14ac:dyDescent="0.25">
      <c r="A2" t="s">
        <v>65</v>
      </c>
    </row>
    <row r="3" spans="1:7" ht="30" customHeight="1" x14ac:dyDescent="0.25">
      <c r="A3" s="56" t="s">
        <v>0</v>
      </c>
      <c r="B3" s="58" t="s">
        <v>11</v>
      </c>
      <c r="C3" s="58"/>
      <c r="D3" s="58"/>
      <c r="E3" s="57" t="s">
        <v>12</v>
      </c>
      <c r="F3" s="58"/>
      <c r="G3" s="60"/>
    </row>
    <row r="4" spans="1:7" ht="19.899999999999999" customHeight="1" x14ac:dyDescent="0.25">
      <c r="A4" s="56"/>
      <c r="B4" s="23" t="s">
        <v>1</v>
      </c>
      <c r="C4" s="23" t="s">
        <v>16</v>
      </c>
      <c r="D4" s="23" t="s">
        <v>17</v>
      </c>
      <c r="E4" s="23" t="s">
        <v>1</v>
      </c>
      <c r="F4" s="23" t="s">
        <v>16</v>
      </c>
      <c r="G4" s="23" t="s">
        <v>17</v>
      </c>
    </row>
    <row r="5" spans="1:7" ht="19.899999999999999" customHeight="1" x14ac:dyDescent="0.25">
      <c r="A5" s="25">
        <v>1</v>
      </c>
      <c r="B5" s="26">
        <v>476960</v>
      </c>
      <c r="C5" s="26">
        <v>73387</v>
      </c>
      <c r="D5" s="26">
        <v>403573</v>
      </c>
      <c r="E5" s="27">
        <v>10.018368549346704</v>
      </c>
      <c r="F5" s="27">
        <v>1.5414668163596665</v>
      </c>
      <c r="G5" s="27">
        <v>8.4769017329870362</v>
      </c>
    </row>
    <row r="6" spans="1:7" ht="19.899999999999999" customHeight="1" x14ac:dyDescent="0.25">
      <c r="A6" s="25">
        <v>2</v>
      </c>
      <c r="B6" s="26">
        <v>475706</v>
      </c>
      <c r="C6" s="26">
        <v>108812</v>
      </c>
      <c r="D6" s="26">
        <v>366894</v>
      </c>
      <c r="E6" s="27">
        <v>9.9920287427363359</v>
      </c>
      <c r="F6" s="27">
        <v>2.2855558507873059</v>
      </c>
      <c r="G6" s="27">
        <v>7.70647289194903</v>
      </c>
    </row>
    <row r="7" spans="1:7" ht="19.899999999999999" customHeight="1" x14ac:dyDescent="0.25">
      <c r="A7" s="25">
        <v>3</v>
      </c>
      <c r="B7" s="26">
        <v>477786</v>
      </c>
      <c r="C7" s="26">
        <v>162507</v>
      </c>
      <c r="D7" s="26">
        <v>315279</v>
      </c>
      <c r="E7" s="27">
        <v>10.035718374115573</v>
      </c>
      <c r="F7" s="27">
        <v>3.4133994839162298</v>
      </c>
      <c r="G7" s="27">
        <v>6.6223188901993444</v>
      </c>
    </row>
    <row r="8" spans="1:7" ht="19.899999999999999" customHeight="1" x14ac:dyDescent="0.25">
      <c r="A8" s="25">
        <v>4</v>
      </c>
      <c r="B8" s="26">
        <v>477971</v>
      </c>
      <c r="C8" s="26">
        <v>251951</v>
      </c>
      <c r="D8" s="26">
        <v>226020</v>
      </c>
      <c r="E8" s="27">
        <v>10.039604230752669</v>
      </c>
      <c r="F8" s="27">
        <v>5.2921376517453274</v>
      </c>
      <c r="G8" s="27">
        <v>4.7474665790073427</v>
      </c>
    </row>
    <row r="9" spans="1:7" ht="19.899999999999999" customHeight="1" x14ac:dyDescent="0.25">
      <c r="A9" s="25">
        <v>5</v>
      </c>
      <c r="B9" s="26">
        <v>475505</v>
      </c>
      <c r="C9" s="26">
        <v>325192</v>
      </c>
      <c r="D9" s="26">
        <v>150313</v>
      </c>
      <c r="E9" s="27">
        <v>9.9878068120117085</v>
      </c>
      <c r="F9" s="27">
        <v>6.8305377920562584</v>
      </c>
      <c r="G9" s="27">
        <v>3.1572690199554492</v>
      </c>
    </row>
    <row r="10" spans="1:7" ht="19.899999999999999" customHeight="1" x14ac:dyDescent="0.25">
      <c r="A10" s="25">
        <v>6</v>
      </c>
      <c r="B10" s="26">
        <v>473528</v>
      </c>
      <c r="C10" s="26">
        <v>351680</v>
      </c>
      <c r="D10" s="26">
        <v>121848</v>
      </c>
      <c r="E10" s="27">
        <v>9.9462806575709628</v>
      </c>
      <c r="F10" s="27">
        <v>7.3869084439664725</v>
      </c>
      <c r="G10" s="27">
        <v>2.559372213604489</v>
      </c>
    </row>
    <row r="11" spans="1:7" ht="19.899999999999999" customHeight="1" x14ac:dyDescent="0.25">
      <c r="A11" s="25">
        <v>7</v>
      </c>
      <c r="B11" s="26">
        <v>476141</v>
      </c>
      <c r="C11" s="26">
        <v>394907</v>
      </c>
      <c r="D11" s="26">
        <v>81234</v>
      </c>
      <c r="E11" s="27">
        <v>10.00116575699113</v>
      </c>
      <c r="F11" s="27">
        <v>8.2948756053271939</v>
      </c>
      <c r="G11" s="27">
        <v>1.7062901516639344</v>
      </c>
    </row>
    <row r="12" spans="1:7" ht="19.899999999999999" customHeight="1" x14ac:dyDescent="0.25">
      <c r="A12" s="25">
        <v>8</v>
      </c>
      <c r="B12" s="26">
        <v>476434</v>
      </c>
      <c r="C12" s="26">
        <v>428049</v>
      </c>
      <c r="D12" s="26">
        <v>48385</v>
      </c>
      <c r="E12" s="27">
        <v>10.00732011371907</v>
      </c>
      <c r="F12" s="27">
        <v>8.9910110683900264</v>
      </c>
      <c r="G12" s="27">
        <v>1.0163090453290426</v>
      </c>
    </row>
    <row r="13" spans="1:7" ht="19.899999999999999" customHeight="1" x14ac:dyDescent="0.25">
      <c r="A13" s="25">
        <v>9</v>
      </c>
      <c r="B13" s="26">
        <v>476770</v>
      </c>
      <c r="C13" s="26">
        <v>449823</v>
      </c>
      <c r="D13" s="26">
        <v>26947</v>
      </c>
      <c r="E13" s="27">
        <v>10.014377669557254</v>
      </c>
      <c r="F13" s="27">
        <v>9.4483658922609486</v>
      </c>
      <c r="G13" s="27">
        <v>0.56601177729630492</v>
      </c>
    </row>
    <row r="14" spans="1:7" ht="19.899999999999999" customHeight="1" x14ac:dyDescent="0.25">
      <c r="A14" s="28">
        <v>10</v>
      </c>
      <c r="B14" s="29">
        <v>474054</v>
      </c>
      <c r="C14" s="29">
        <v>456890</v>
      </c>
      <c r="D14" s="29">
        <v>17164</v>
      </c>
      <c r="E14" s="30">
        <v>9.9573290931985952</v>
      </c>
      <c r="F14" s="30">
        <v>9.5968056157980026</v>
      </c>
      <c r="G14" s="30">
        <v>0.36052347740059298</v>
      </c>
    </row>
    <row r="15" spans="1:7" ht="19.899999999999999" customHeight="1" x14ac:dyDescent="0.25">
      <c r="A15" s="12" t="s">
        <v>58</v>
      </c>
      <c r="B15" s="32">
        <v>4760855</v>
      </c>
      <c r="C15" s="32">
        <v>3003198</v>
      </c>
      <c r="D15" s="32">
        <v>1757657</v>
      </c>
      <c r="E15" s="33">
        <v>97.707487995527615</v>
      </c>
      <c r="F15" s="33">
        <v>61.634923250801066</v>
      </c>
      <c r="G15" s="33">
        <v>36.072564744726535</v>
      </c>
    </row>
    <row r="16" spans="1:7" ht="19.899999999999999" customHeight="1" x14ac:dyDescent="0.25">
      <c r="A16" s="17" t="s">
        <v>57</v>
      </c>
      <c r="B16" s="32">
        <v>111704</v>
      </c>
      <c r="C16" s="32">
        <v>19458</v>
      </c>
      <c r="D16" s="32">
        <v>92246</v>
      </c>
      <c r="E16" s="33">
        <v>2.2925120044723934</v>
      </c>
      <c r="F16" s="33">
        <v>0.39933841745169224</v>
      </c>
      <c r="G16" s="33">
        <v>1.8931735870207009</v>
      </c>
    </row>
    <row r="17" spans="1:9" ht="19.899999999999999" customHeight="1" x14ac:dyDescent="0.25">
      <c r="A17" s="20" t="s">
        <v>59</v>
      </c>
      <c r="B17" s="35">
        <v>4872559</v>
      </c>
      <c r="C17" s="35">
        <v>3022656</v>
      </c>
      <c r="D17" s="35">
        <v>1849903</v>
      </c>
      <c r="E17" s="36">
        <v>100</v>
      </c>
      <c r="F17" s="36">
        <v>62.034261668252753</v>
      </c>
      <c r="G17" s="36">
        <v>37.965738331747239</v>
      </c>
    </row>
    <row r="19" spans="1:9" x14ac:dyDescent="0.25">
      <c r="A19" s="45" t="s">
        <v>28</v>
      </c>
    </row>
    <row r="20" spans="1:9" x14ac:dyDescent="0.25">
      <c r="A20" t="s">
        <v>65</v>
      </c>
    </row>
    <row r="21" spans="1:9" ht="30" customHeight="1" x14ac:dyDescent="0.25">
      <c r="A21" s="56" t="s">
        <v>0</v>
      </c>
      <c r="B21" s="57" t="s">
        <v>4</v>
      </c>
      <c r="C21" s="57"/>
      <c r="D21" s="57"/>
      <c r="E21" s="57" t="s">
        <v>15</v>
      </c>
      <c r="F21" s="58"/>
      <c r="G21" s="58"/>
      <c r="H21" s="57" t="s">
        <v>6</v>
      </c>
      <c r="I21" s="59"/>
    </row>
    <row r="22" spans="1:9" ht="19.899999999999999" customHeight="1" x14ac:dyDescent="0.25">
      <c r="A22" s="56"/>
      <c r="B22" s="23" t="s">
        <v>1</v>
      </c>
      <c r="C22" s="23" t="s">
        <v>16</v>
      </c>
      <c r="D22" s="23" t="s">
        <v>17</v>
      </c>
      <c r="E22" s="23" t="s">
        <v>1</v>
      </c>
      <c r="F22" s="23" t="s">
        <v>16</v>
      </c>
      <c r="G22" s="23" t="s">
        <v>17</v>
      </c>
      <c r="H22" s="23" t="s">
        <v>16</v>
      </c>
      <c r="I22" s="23" t="s">
        <v>17</v>
      </c>
    </row>
    <row r="23" spans="1:9" ht="19.899999999999999" customHeight="1" x14ac:dyDescent="0.25">
      <c r="A23" s="25">
        <v>1</v>
      </c>
      <c r="B23" s="37">
        <v>9152740100</v>
      </c>
      <c r="C23" s="37">
        <v>1701042800</v>
      </c>
      <c r="D23" s="37">
        <v>7451697300</v>
      </c>
      <c r="E23" s="27">
        <v>1.6464856503883771</v>
      </c>
      <c r="F23" s="27">
        <v>0.30600044689310757</v>
      </c>
      <c r="G23" s="27">
        <v>1.3404852034952695</v>
      </c>
      <c r="H23" s="26">
        <v>23179.075313066347</v>
      </c>
      <c r="I23" s="26">
        <v>18464.310793834076</v>
      </c>
    </row>
    <row r="24" spans="1:9" ht="19.899999999999999" customHeight="1" x14ac:dyDescent="0.25">
      <c r="A24" s="25">
        <v>2</v>
      </c>
      <c r="B24" s="37">
        <v>18845330420</v>
      </c>
      <c r="C24" s="37">
        <v>4370936500</v>
      </c>
      <c r="D24" s="37">
        <v>14474393920</v>
      </c>
      <c r="E24" s="27">
        <v>3.3900849116602321</v>
      </c>
      <c r="F24" s="27">
        <v>0.78628740108208661</v>
      </c>
      <c r="G24" s="27">
        <v>2.6037975105781461</v>
      </c>
      <c r="H24" s="26">
        <v>40169.618240635224</v>
      </c>
      <c r="I24" s="26">
        <v>39451.16006257938</v>
      </c>
    </row>
    <row r="25" spans="1:9" ht="19.899999999999999" customHeight="1" x14ac:dyDescent="0.25">
      <c r="A25" s="25">
        <v>3</v>
      </c>
      <c r="B25" s="37">
        <v>27100297000</v>
      </c>
      <c r="C25" s="37">
        <v>9223445000</v>
      </c>
      <c r="D25" s="37">
        <v>17876852000</v>
      </c>
      <c r="E25" s="27">
        <v>4.8750701586908587</v>
      </c>
      <c r="F25" s="27">
        <v>1.6592047489304786</v>
      </c>
      <c r="G25" s="27">
        <v>3.2158654097603794</v>
      </c>
      <c r="H25" s="26">
        <v>56757.216612207478</v>
      </c>
      <c r="I25" s="26">
        <v>56701.689614595329</v>
      </c>
    </row>
    <row r="26" spans="1:9" ht="19.899999999999999" customHeight="1" x14ac:dyDescent="0.25">
      <c r="A26" s="25">
        <v>4</v>
      </c>
      <c r="B26" s="37">
        <v>35448508000</v>
      </c>
      <c r="C26" s="37">
        <v>18575843000</v>
      </c>
      <c r="D26" s="37">
        <v>16872665000</v>
      </c>
      <c r="E26" s="27">
        <v>6.3768291366295413</v>
      </c>
      <c r="F26" s="27">
        <v>3.3416068422359531</v>
      </c>
      <c r="G26" s="27">
        <v>3.0352222943935891</v>
      </c>
      <c r="H26" s="26">
        <v>73727.998698159558</v>
      </c>
      <c r="I26" s="26">
        <v>74651.203433324481</v>
      </c>
    </row>
    <row r="27" spans="1:9" ht="19.899999999999999" customHeight="1" x14ac:dyDescent="0.25">
      <c r="A27" s="25">
        <v>5</v>
      </c>
      <c r="B27" s="37">
        <v>43559310000</v>
      </c>
      <c r="C27" s="37">
        <v>30049444000</v>
      </c>
      <c r="D27" s="37">
        <v>13509866000</v>
      </c>
      <c r="E27" s="27">
        <v>7.8358806294323751</v>
      </c>
      <c r="F27" s="27">
        <v>5.4055919656397888</v>
      </c>
      <c r="G27" s="27">
        <v>2.4302886637925862</v>
      </c>
      <c r="H27" s="26">
        <v>92405.237521218238</v>
      </c>
      <c r="I27" s="26">
        <v>89878.227432091706</v>
      </c>
    </row>
    <row r="28" spans="1:9" ht="19.899999999999999" customHeight="1" x14ac:dyDescent="0.25">
      <c r="A28" s="25">
        <v>6</v>
      </c>
      <c r="B28" s="37">
        <v>51219772000</v>
      </c>
      <c r="C28" s="37">
        <v>38065433000</v>
      </c>
      <c r="D28" s="37">
        <v>13154339000</v>
      </c>
      <c r="E28" s="27">
        <v>9.2139204973343869</v>
      </c>
      <c r="F28" s="27">
        <v>6.8475875558096737</v>
      </c>
      <c r="G28" s="27">
        <v>2.3663329415247127</v>
      </c>
      <c r="H28" s="26">
        <v>108238.83359872611</v>
      </c>
      <c r="I28" s="26">
        <v>107956.95456634495</v>
      </c>
    </row>
    <row r="29" spans="1:9" ht="19.899999999999999" customHeight="1" x14ac:dyDescent="0.25">
      <c r="A29" s="25">
        <v>7</v>
      </c>
      <c r="B29" s="37">
        <v>61818478500</v>
      </c>
      <c r="C29" s="37">
        <v>51281511500</v>
      </c>
      <c r="D29" s="37">
        <v>10536967000</v>
      </c>
      <c r="E29" s="27">
        <v>11.120520922373005</v>
      </c>
      <c r="F29" s="27">
        <v>9.2250268108210065</v>
      </c>
      <c r="G29" s="27">
        <v>1.8954941115520003</v>
      </c>
      <c r="H29" s="26">
        <v>129857.18536262968</v>
      </c>
      <c r="I29" s="26">
        <v>129711.29083881133</v>
      </c>
    </row>
    <row r="30" spans="1:9" ht="19.899999999999999" customHeight="1" x14ac:dyDescent="0.25">
      <c r="A30" s="25">
        <v>8</v>
      </c>
      <c r="B30" s="37">
        <v>73989746000</v>
      </c>
      <c r="C30" s="37">
        <v>66372454000</v>
      </c>
      <c r="D30" s="37">
        <v>7617292000</v>
      </c>
      <c r="E30" s="27">
        <v>13.310009214058294</v>
      </c>
      <c r="F30" s="27">
        <v>11.939735193842402</v>
      </c>
      <c r="G30" s="27">
        <v>1.3702740202158894</v>
      </c>
      <c r="H30" s="26">
        <v>155058.07512691303</v>
      </c>
      <c r="I30" s="26">
        <v>157430.85667045572</v>
      </c>
    </row>
    <row r="31" spans="1:9" ht="19.899999999999999" customHeight="1" x14ac:dyDescent="0.25">
      <c r="A31" s="25">
        <v>9</v>
      </c>
      <c r="B31" s="37">
        <v>90383861000</v>
      </c>
      <c r="C31" s="37">
        <v>85333887000</v>
      </c>
      <c r="D31" s="37">
        <v>5049974000</v>
      </c>
      <c r="E31" s="27">
        <v>16.259145189012596</v>
      </c>
      <c r="F31" s="27">
        <v>15.350705788899575</v>
      </c>
      <c r="G31" s="27">
        <v>0.90843940011302127</v>
      </c>
      <c r="H31" s="26">
        <v>189705.47748781188</v>
      </c>
      <c r="I31" s="26">
        <v>187403.94106950681</v>
      </c>
    </row>
    <row r="32" spans="1:9" ht="19.899999999999999" customHeight="1" x14ac:dyDescent="0.25">
      <c r="A32" s="28">
        <v>10</v>
      </c>
      <c r="B32" s="38">
        <v>144377485000</v>
      </c>
      <c r="C32" s="38">
        <v>139251723000</v>
      </c>
      <c r="D32" s="38">
        <v>5125762000</v>
      </c>
      <c r="E32" s="30">
        <v>25.972053690420331</v>
      </c>
      <c r="F32" s="30">
        <v>25.049980793331727</v>
      </c>
      <c r="G32" s="30">
        <v>0.92207289708860285</v>
      </c>
      <c r="H32" s="29">
        <v>304781.7264549454</v>
      </c>
      <c r="I32" s="29">
        <v>298634.46749009553</v>
      </c>
    </row>
    <row r="33" spans="1:9" ht="30" customHeight="1" x14ac:dyDescent="0.25">
      <c r="A33" s="43" t="s">
        <v>60</v>
      </c>
      <c r="B33" s="40">
        <v>555895528020</v>
      </c>
      <c r="C33" s="40">
        <v>444225719800</v>
      </c>
      <c r="D33" s="40">
        <v>111669808220</v>
      </c>
      <c r="E33" s="41">
        <v>100</v>
      </c>
      <c r="F33" s="41">
        <v>79.911727547485796</v>
      </c>
      <c r="G33" s="41">
        <v>20.088272452514197</v>
      </c>
      <c r="H33" s="42">
        <v>147917.559814571</v>
      </c>
      <c r="I33" s="42">
        <v>63533.333420570678</v>
      </c>
    </row>
  </sheetData>
  <mergeCells count="7">
    <mergeCell ref="H21:I21"/>
    <mergeCell ref="A3:A4"/>
    <mergeCell ref="B3:D3"/>
    <mergeCell ref="E3:G3"/>
    <mergeCell ref="A21:A22"/>
    <mergeCell ref="B21:D21"/>
    <mergeCell ref="E21:G2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showGridLines="0" topLeftCell="A13" workbookViewId="0">
      <selection activeCell="A15" sqref="A15"/>
    </sheetView>
  </sheetViews>
  <sheetFormatPr baseColWidth="10" defaultRowHeight="15" x14ac:dyDescent="0.25"/>
  <cols>
    <col min="1" max="1" width="16.28515625" customWidth="1"/>
    <col min="2" max="2" width="10.85546875" customWidth="1"/>
    <col min="3" max="4" width="11.5703125" customWidth="1"/>
    <col min="5" max="9" width="10.7109375" customWidth="1"/>
  </cols>
  <sheetData>
    <row r="1" spans="1:7" x14ac:dyDescent="0.25">
      <c r="A1" s="44" t="s">
        <v>29</v>
      </c>
    </row>
    <row r="2" spans="1:7" x14ac:dyDescent="0.25">
      <c r="A2" t="s">
        <v>65</v>
      </c>
    </row>
    <row r="3" spans="1:7" ht="30" customHeight="1" x14ac:dyDescent="0.25">
      <c r="A3" s="56" t="s">
        <v>0</v>
      </c>
      <c r="B3" s="58" t="s">
        <v>11</v>
      </c>
      <c r="C3" s="58"/>
      <c r="D3" s="58"/>
      <c r="E3" s="57" t="s">
        <v>12</v>
      </c>
      <c r="F3" s="58"/>
      <c r="G3" s="60"/>
    </row>
    <row r="4" spans="1:7" ht="19.899999999999999" customHeight="1" x14ac:dyDescent="0.25">
      <c r="A4" s="56"/>
      <c r="B4" s="23" t="s">
        <v>1</v>
      </c>
      <c r="C4" s="23" t="s">
        <v>13</v>
      </c>
      <c r="D4" s="23" t="s">
        <v>14</v>
      </c>
      <c r="E4" s="23" t="s">
        <v>1</v>
      </c>
      <c r="F4" s="23" t="s">
        <v>13</v>
      </c>
      <c r="G4" s="23" t="s">
        <v>14</v>
      </c>
    </row>
    <row r="5" spans="1:7" ht="19.899999999999999" customHeight="1" x14ac:dyDescent="0.25">
      <c r="A5" s="25">
        <v>1</v>
      </c>
      <c r="B5" s="26">
        <v>476960</v>
      </c>
      <c r="C5" s="26">
        <v>130689</v>
      </c>
      <c r="D5" s="26">
        <v>346271</v>
      </c>
      <c r="E5" s="27">
        <v>10.018368549346704</v>
      </c>
      <c r="F5" s="27">
        <v>2.7450741515967194</v>
      </c>
      <c r="G5" s="27">
        <v>7.273294397749984</v>
      </c>
    </row>
    <row r="6" spans="1:7" ht="19.899999999999999" customHeight="1" x14ac:dyDescent="0.25">
      <c r="A6" s="25">
        <v>2</v>
      </c>
      <c r="B6" s="26">
        <v>475706</v>
      </c>
      <c r="C6" s="26">
        <v>142905</v>
      </c>
      <c r="D6" s="26">
        <v>332801</v>
      </c>
      <c r="E6" s="27">
        <v>9.9920287427363359</v>
      </c>
      <c r="F6" s="27">
        <v>3.0016667174278573</v>
      </c>
      <c r="G6" s="27">
        <v>6.9903620253084791</v>
      </c>
    </row>
    <row r="7" spans="1:7" ht="19.899999999999999" customHeight="1" x14ac:dyDescent="0.25">
      <c r="A7" s="25">
        <v>3</v>
      </c>
      <c r="B7" s="26">
        <v>477786</v>
      </c>
      <c r="C7" s="26">
        <v>224134</v>
      </c>
      <c r="D7" s="26">
        <v>253652</v>
      </c>
      <c r="E7" s="27">
        <v>10.035718374115573</v>
      </c>
      <c r="F7" s="27">
        <v>4.7078518459394374</v>
      </c>
      <c r="G7" s="27">
        <v>5.3278665281761368</v>
      </c>
    </row>
    <row r="8" spans="1:7" ht="19.899999999999999" customHeight="1" x14ac:dyDescent="0.25">
      <c r="A8" s="25">
        <v>4</v>
      </c>
      <c r="B8" s="26">
        <v>477971</v>
      </c>
      <c r="C8" s="26">
        <v>267926</v>
      </c>
      <c r="D8" s="26">
        <v>210045</v>
      </c>
      <c r="E8" s="27">
        <v>10.039604230752669</v>
      </c>
      <c r="F8" s="27">
        <v>5.6276866235161549</v>
      </c>
      <c r="G8" s="27">
        <v>4.4119176072365152</v>
      </c>
    </row>
    <row r="9" spans="1:7" ht="19.899999999999999" customHeight="1" x14ac:dyDescent="0.25">
      <c r="A9" s="25">
        <v>5</v>
      </c>
      <c r="B9" s="26">
        <v>475505</v>
      </c>
      <c r="C9" s="26">
        <v>259027</v>
      </c>
      <c r="D9" s="26">
        <v>216478</v>
      </c>
      <c r="E9" s="27">
        <v>9.9878068120117085</v>
      </c>
      <c r="F9" s="27">
        <v>5.4407664169566186</v>
      </c>
      <c r="G9" s="27">
        <v>4.5470403950550899</v>
      </c>
    </row>
    <row r="10" spans="1:7" ht="19.899999999999999" customHeight="1" x14ac:dyDescent="0.25">
      <c r="A10" s="25">
        <v>6</v>
      </c>
      <c r="B10" s="26">
        <v>473528</v>
      </c>
      <c r="C10" s="26">
        <v>287289</v>
      </c>
      <c r="D10" s="26">
        <v>186239</v>
      </c>
      <c r="E10" s="27">
        <v>9.9462806575709628</v>
      </c>
      <c r="F10" s="27">
        <v>6.0343992833220081</v>
      </c>
      <c r="G10" s="27">
        <v>3.9118813742489529</v>
      </c>
    </row>
    <row r="11" spans="1:7" ht="19.899999999999999" customHeight="1" x14ac:dyDescent="0.25">
      <c r="A11" s="25">
        <v>7</v>
      </c>
      <c r="B11" s="26">
        <v>476141</v>
      </c>
      <c r="C11" s="26">
        <v>292242</v>
      </c>
      <c r="D11" s="26">
        <v>183899</v>
      </c>
      <c r="E11" s="27">
        <v>10.00116575699113</v>
      </c>
      <c r="F11" s="27">
        <v>6.1384352180438171</v>
      </c>
      <c r="G11" s="27">
        <v>3.8627305389473108</v>
      </c>
    </row>
    <row r="12" spans="1:7" ht="19.899999999999999" customHeight="1" x14ac:dyDescent="0.25">
      <c r="A12" s="25">
        <v>8</v>
      </c>
      <c r="B12" s="26">
        <v>476434</v>
      </c>
      <c r="C12" s="26">
        <v>310251</v>
      </c>
      <c r="D12" s="26">
        <v>166183</v>
      </c>
      <c r="E12" s="27">
        <v>10.00732011371907</v>
      </c>
      <c r="F12" s="27">
        <v>6.5167076081922266</v>
      </c>
      <c r="G12" s="27">
        <v>3.4906125055268431</v>
      </c>
    </row>
    <row r="13" spans="1:7" ht="19.899999999999999" customHeight="1" x14ac:dyDescent="0.25">
      <c r="A13" s="25">
        <v>9</v>
      </c>
      <c r="B13" s="26">
        <v>476770</v>
      </c>
      <c r="C13" s="26">
        <v>341682</v>
      </c>
      <c r="D13" s="26">
        <v>135088</v>
      </c>
      <c r="E13" s="27">
        <v>10.014377669557254</v>
      </c>
      <c r="F13" s="27">
        <v>7.1769041485195419</v>
      </c>
      <c r="G13" s="27">
        <v>2.8374735210377127</v>
      </c>
    </row>
    <row r="14" spans="1:7" ht="19.899999999999999" customHeight="1" x14ac:dyDescent="0.25">
      <c r="A14" s="28">
        <v>10</v>
      </c>
      <c r="B14" s="29">
        <v>474054</v>
      </c>
      <c r="C14" s="29">
        <v>313251</v>
      </c>
      <c r="D14" s="29">
        <v>160803</v>
      </c>
      <c r="E14" s="30">
        <v>9.9573290931985952</v>
      </c>
      <c r="F14" s="30">
        <v>6.5797214996045881</v>
      </c>
      <c r="G14" s="30">
        <v>3.377607593594008</v>
      </c>
    </row>
    <row r="15" spans="1:7" ht="19.899999999999999" customHeight="1" x14ac:dyDescent="0.25">
      <c r="A15" s="12" t="s">
        <v>58</v>
      </c>
      <c r="B15" s="32">
        <v>4760855</v>
      </c>
      <c r="C15" s="32">
        <v>2569396</v>
      </c>
      <c r="D15" s="32">
        <v>2191459</v>
      </c>
      <c r="E15" s="33">
        <v>97.707487995527615</v>
      </c>
      <c r="F15" s="33">
        <v>52.731962814611379</v>
      </c>
      <c r="G15" s="33">
        <v>44.975525180916229</v>
      </c>
    </row>
    <row r="16" spans="1:7" ht="19.899999999999999" customHeight="1" x14ac:dyDescent="0.25">
      <c r="A16" s="17" t="s">
        <v>57</v>
      </c>
      <c r="B16" s="32">
        <v>111704</v>
      </c>
      <c r="C16" s="32">
        <v>48972</v>
      </c>
      <c r="D16" s="32">
        <v>62732</v>
      </c>
      <c r="E16" s="33">
        <v>2.2925120044723934</v>
      </c>
      <c r="F16" s="33">
        <v>1.0050570962814407</v>
      </c>
      <c r="G16" s="33">
        <v>1.2874549081909528</v>
      </c>
    </row>
    <row r="17" spans="1:9" ht="19.899999999999999" customHeight="1" x14ac:dyDescent="0.25">
      <c r="A17" s="20" t="s">
        <v>61</v>
      </c>
      <c r="B17" s="35">
        <v>4872559</v>
      </c>
      <c r="C17" s="35">
        <v>2618368</v>
      </c>
      <c r="D17" s="35">
        <v>2254191</v>
      </c>
      <c r="E17" s="36">
        <v>100</v>
      </c>
      <c r="F17" s="36">
        <v>53.737019910892812</v>
      </c>
      <c r="G17" s="36">
        <v>46.262980089107181</v>
      </c>
    </row>
    <row r="19" spans="1:9" x14ac:dyDescent="0.25">
      <c r="A19" s="45" t="s">
        <v>27</v>
      </c>
    </row>
    <row r="20" spans="1:9" x14ac:dyDescent="0.25">
      <c r="A20" t="s">
        <v>65</v>
      </c>
    </row>
    <row r="21" spans="1:9" ht="30" customHeight="1" x14ac:dyDescent="0.25">
      <c r="A21" s="56" t="s">
        <v>0</v>
      </c>
      <c r="B21" s="57" t="s">
        <v>4</v>
      </c>
      <c r="C21" s="57"/>
      <c r="D21" s="57"/>
      <c r="E21" s="57" t="s">
        <v>15</v>
      </c>
      <c r="F21" s="58"/>
      <c r="G21" s="58"/>
      <c r="H21" s="57" t="s">
        <v>6</v>
      </c>
      <c r="I21" s="59"/>
    </row>
    <row r="22" spans="1:9" ht="19.899999999999999" customHeight="1" x14ac:dyDescent="0.25">
      <c r="A22" s="56"/>
      <c r="B22" s="23" t="s">
        <v>1</v>
      </c>
      <c r="C22" s="23" t="s">
        <v>13</v>
      </c>
      <c r="D22" s="23" t="s">
        <v>14</v>
      </c>
      <c r="E22" s="23" t="s">
        <v>1</v>
      </c>
      <c r="F22" s="23" t="s">
        <v>13</v>
      </c>
      <c r="G22" s="23" t="s">
        <v>14</v>
      </c>
      <c r="H22" s="23" t="s">
        <v>13</v>
      </c>
      <c r="I22" s="23" t="s">
        <v>14</v>
      </c>
    </row>
    <row r="23" spans="1:9" ht="19.899999999999999" customHeight="1" x14ac:dyDescent="0.25">
      <c r="A23" s="25">
        <v>1</v>
      </c>
      <c r="B23" s="37">
        <v>9152740100</v>
      </c>
      <c r="C23" s="37">
        <v>2598054000</v>
      </c>
      <c r="D23" s="37">
        <v>6554686100</v>
      </c>
      <c r="E23" s="27">
        <v>1.6464856503883771</v>
      </c>
      <c r="F23" s="27">
        <v>0.46736371656987452</v>
      </c>
      <c r="G23" s="27">
        <v>1.1791219338185026</v>
      </c>
      <c r="H23" s="26">
        <v>19879.668526042744</v>
      </c>
      <c r="I23" s="26">
        <v>18929.353309979757</v>
      </c>
    </row>
    <row r="24" spans="1:9" ht="19.899999999999999" customHeight="1" x14ac:dyDescent="0.25">
      <c r="A24" s="25">
        <v>2</v>
      </c>
      <c r="B24" s="37">
        <v>18845330420</v>
      </c>
      <c r="C24" s="37">
        <v>5700153000</v>
      </c>
      <c r="D24" s="37">
        <v>13145177420</v>
      </c>
      <c r="E24" s="27">
        <v>3.3900849116602321</v>
      </c>
      <c r="F24" s="27">
        <v>1.0254000459947792</v>
      </c>
      <c r="G24" s="27">
        <v>2.3646848656654536</v>
      </c>
      <c r="H24" s="26">
        <v>39887.708617613098</v>
      </c>
      <c r="I24" s="26">
        <v>39498.611542633589</v>
      </c>
    </row>
    <row r="25" spans="1:9" ht="19.899999999999999" customHeight="1" x14ac:dyDescent="0.25">
      <c r="A25" s="25">
        <v>3</v>
      </c>
      <c r="B25" s="37">
        <v>27100297000</v>
      </c>
      <c r="C25" s="37">
        <v>12816750000</v>
      </c>
      <c r="D25" s="37">
        <v>14283547000</v>
      </c>
      <c r="E25" s="27">
        <v>4.8750701586908587</v>
      </c>
      <c r="F25" s="27">
        <v>2.3056040845752008</v>
      </c>
      <c r="G25" s="27">
        <v>2.5694660741156579</v>
      </c>
      <c r="H25" s="26">
        <v>57183.425986240371</v>
      </c>
      <c r="I25" s="26">
        <v>56311.588317852809</v>
      </c>
    </row>
    <row r="26" spans="1:9" ht="19.899999999999999" customHeight="1" x14ac:dyDescent="0.25">
      <c r="A26" s="25">
        <v>4</v>
      </c>
      <c r="B26" s="37">
        <v>35448508000</v>
      </c>
      <c r="C26" s="37">
        <v>20007664000</v>
      </c>
      <c r="D26" s="37">
        <v>15440844000</v>
      </c>
      <c r="E26" s="27">
        <v>6.3768291366295413</v>
      </c>
      <c r="F26" s="27">
        <v>3.5991770020643457</v>
      </c>
      <c r="G26" s="27">
        <v>2.7776521345651966</v>
      </c>
      <c r="H26" s="26">
        <v>74676.082201801997</v>
      </c>
      <c r="I26" s="26">
        <v>73512.075983717776</v>
      </c>
    </row>
    <row r="27" spans="1:9" ht="19.899999999999999" customHeight="1" x14ac:dyDescent="0.25">
      <c r="A27" s="25">
        <v>5</v>
      </c>
      <c r="B27" s="37">
        <v>43559310000</v>
      </c>
      <c r="C27" s="37">
        <v>23916876000</v>
      </c>
      <c r="D27" s="37">
        <v>19642434000</v>
      </c>
      <c r="E27" s="27">
        <v>7.8358806294323751</v>
      </c>
      <c r="F27" s="27">
        <v>4.3024048214936386</v>
      </c>
      <c r="G27" s="27">
        <v>3.5334758079387365</v>
      </c>
      <c r="H27" s="26">
        <v>92333.525076536418</v>
      </c>
      <c r="I27" s="26">
        <v>90736.398155932708</v>
      </c>
    </row>
    <row r="28" spans="1:9" ht="19.899999999999999" customHeight="1" x14ac:dyDescent="0.25">
      <c r="A28" s="25">
        <v>6</v>
      </c>
      <c r="B28" s="37">
        <v>51219772000</v>
      </c>
      <c r="C28" s="37">
        <v>31222317000</v>
      </c>
      <c r="D28" s="37">
        <v>19997455000</v>
      </c>
      <c r="E28" s="27">
        <v>9.2139204973343869</v>
      </c>
      <c r="F28" s="27">
        <v>5.616579991425418</v>
      </c>
      <c r="G28" s="27">
        <v>3.5973405059089685</v>
      </c>
      <c r="H28" s="26">
        <v>108679.1245052891</v>
      </c>
      <c r="I28" s="26">
        <v>107375.22753021655</v>
      </c>
    </row>
    <row r="29" spans="1:9" ht="19.899999999999999" customHeight="1" x14ac:dyDescent="0.25">
      <c r="A29" s="25">
        <v>7</v>
      </c>
      <c r="B29" s="37">
        <v>61818478500</v>
      </c>
      <c r="C29" s="37">
        <v>37948398000</v>
      </c>
      <c r="D29" s="37">
        <v>23870080500</v>
      </c>
      <c r="E29" s="27">
        <v>11.120520922373005</v>
      </c>
      <c r="F29" s="27">
        <v>6.8265341394569896</v>
      </c>
      <c r="G29" s="27">
        <v>4.2939867829160168</v>
      </c>
      <c r="H29" s="26">
        <v>129852.6495164966</v>
      </c>
      <c r="I29" s="26">
        <v>129799.94725365554</v>
      </c>
    </row>
    <row r="30" spans="1:9" ht="19.899999999999999" customHeight="1" x14ac:dyDescent="0.25">
      <c r="A30" s="25">
        <v>8</v>
      </c>
      <c r="B30" s="37">
        <v>73989746000</v>
      </c>
      <c r="C30" s="37">
        <v>48283136000</v>
      </c>
      <c r="D30" s="37">
        <v>25706610000</v>
      </c>
      <c r="E30" s="27">
        <v>13.310009214058294</v>
      </c>
      <c r="F30" s="27">
        <v>8.6856492931281259</v>
      </c>
      <c r="G30" s="27">
        <v>4.624359920930166</v>
      </c>
      <c r="H30" s="26">
        <v>155626.04471863105</v>
      </c>
      <c r="I30" s="26">
        <v>154688.56621916802</v>
      </c>
    </row>
    <row r="31" spans="1:9" ht="19.899999999999999" customHeight="1" x14ac:dyDescent="0.25">
      <c r="A31" s="25">
        <v>9</v>
      </c>
      <c r="B31" s="37">
        <v>90383861000</v>
      </c>
      <c r="C31" s="37">
        <v>64847388000</v>
      </c>
      <c r="D31" s="37">
        <v>25536473000</v>
      </c>
      <c r="E31" s="27">
        <v>16.259145189012596</v>
      </c>
      <c r="F31" s="27">
        <v>11.665391198769802</v>
      </c>
      <c r="G31" s="27">
        <v>4.5937539902427948</v>
      </c>
      <c r="H31" s="26">
        <v>189788.71582348499</v>
      </c>
      <c r="I31" s="26">
        <v>189035.83589956176</v>
      </c>
    </row>
    <row r="32" spans="1:9" ht="19.899999999999999" customHeight="1" x14ac:dyDescent="0.25">
      <c r="A32" s="28">
        <v>10</v>
      </c>
      <c r="B32" s="38">
        <v>144377485000</v>
      </c>
      <c r="C32" s="38">
        <v>97134849000</v>
      </c>
      <c r="D32" s="38">
        <v>47242636000</v>
      </c>
      <c r="E32" s="30">
        <v>25.972053690420331</v>
      </c>
      <c r="F32" s="30">
        <v>17.473579855189136</v>
      </c>
      <c r="G32" s="30">
        <v>8.4984738352311968</v>
      </c>
      <c r="H32" s="29">
        <v>310086.31736211537</v>
      </c>
      <c r="I32" s="29">
        <v>293792.0063680404</v>
      </c>
    </row>
    <row r="33" spans="1:9" ht="30" customHeight="1" x14ac:dyDescent="0.25">
      <c r="A33" s="43" t="s">
        <v>60</v>
      </c>
      <c r="B33" s="40">
        <v>555895528020</v>
      </c>
      <c r="C33" s="40">
        <v>344475585000</v>
      </c>
      <c r="D33" s="40">
        <v>211419943020</v>
      </c>
      <c r="E33" s="41">
        <v>100</v>
      </c>
      <c r="F33" s="41">
        <v>61.96768414866731</v>
      </c>
      <c r="G33" s="41">
        <v>38.03231585133269</v>
      </c>
      <c r="H33" s="42">
        <v>134068.70136016404</v>
      </c>
      <c r="I33" s="42">
        <v>96474.514476428711</v>
      </c>
    </row>
  </sheetData>
  <mergeCells count="7">
    <mergeCell ref="H21:I21"/>
    <mergeCell ref="A3:A4"/>
    <mergeCell ref="B3:D3"/>
    <mergeCell ref="E3:G3"/>
    <mergeCell ref="A21:A22"/>
    <mergeCell ref="B21:D21"/>
    <mergeCell ref="E21:G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INDICE</vt:lpstr>
      <vt:lpstr>1.1</vt:lpstr>
      <vt:lpstr>1.2</vt:lpstr>
      <vt:lpstr>1.2.a_1.2.b</vt:lpstr>
      <vt:lpstr>2.1</vt:lpstr>
      <vt:lpstr>2.1.a_2.1.b</vt:lpstr>
      <vt:lpstr>2.3</vt:lpstr>
      <vt:lpstr>2.3.a_2.3.b</vt:lpstr>
      <vt:lpstr>2.3.c_2.3.d</vt:lpstr>
      <vt:lpstr>3.1</vt:lpstr>
      <vt:lpstr>3.1.a_3.1.b</vt:lpstr>
      <vt:lpstr>3.2</vt:lpstr>
      <vt:lpstr>3.2.a_3.2.b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2023-08-16T15:26:14Z</dcterms:modified>
</cp:coreProperties>
</file>