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<sst xmlns="http://schemas.openxmlformats.org/spreadsheetml/2006/main" count="80" uniqueCount="36">
  <si>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Cultivo</t>
  </si>
  <si>
    <t>Para Consumo Fresco</t>
  </si>
  <si>
    <t>Para Industria</t>
  </si>
  <si>
    <t>Mercados Concentradores</t>
  </si>
  <si>
    <t>Acopiador</t>
  </si>
  <si>
    <t>Supermercado</t>
  </si>
  <si>
    <t>Verduleria</t>
  </si>
  <si>
    <t xml:space="preserve"> Otros</t>
  </si>
  <si>
    <t>Contrato</t>
  </si>
  <si>
    <t>Alcaucil</t>
  </si>
  <si>
    <t>-</t>
  </si>
  <si>
    <t>Berenjena</t>
  </si>
  <si>
    <t>Chaucha</t>
  </si>
  <si>
    <t>Choclo</t>
  </si>
  <si>
    <t>Frutilla</t>
  </si>
  <si>
    <t>Pimiento</t>
  </si>
  <si>
    <t>Sandia</t>
  </si>
  <si>
    <t>Tomate larga vida</t>
  </si>
  <si>
    <t>Tomate perita</t>
  </si>
  <si>
    <t>Tomate redondo</t>
  </si>
  <si>
    <t>Otros tomates (1)</t>
  </si>
  <si>
    <t>Zapallo de tronco</t>
  </si>
  <si>
    <t>Otras hortalizas de flores, frutos y tallo (2)</t>
  </si>
  <si>
    <t>(1) Otros tomates incluye:tomate platense,racimo, amarillo y cherry.</t>
  </si>
  <si>
    <t>(2) Otras hortalizas de flores, frutos y tallos incluye: aji vinagre, arveja, melón, pepino</t>
  </si>
  <si>
    <t xml:space="preserve">Fuente: Censo Hortiflorícola de la Provincia de Buenos Aires 2005.  </t>
  </si>
  <si>
    <t>Elaboración: Dirección Provincial de Estadística (DPE) y Dirección de Economía Rural (DER)</t>
  </si>
  <si>
    <t>Total Provincia 
de Buenos Aires</t>
  </si>
  <si>
    <t>A 
Consu-
midor</t>
  </si>
  <si>
    <t>Consig-
nación</t>
  </si>
  <si>
    <t xml:space="preserve"> Puesto
Propio</t>
  </si>
  <si>
    <t>Venta
Directa</t>
  </si>
  <si>
    <t xml:space="preserve"> Consig-
nación</t>
  </si>
  <si>
    <t>Total 
Comercializado
tn</t>
  </si>
  <si>
    <t>tn</t>
  </si>
  <si>
    <t>Cuadro 4.5 - Comercialización de la producción total de hortalizas de flor, fruto y tallo, por destino y canal de comercialización, según cultivo.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</si>
</sst>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%"/>
    <numFmt numFmtId="174" formatCode="0.00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8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 vertical="top" wrapText="1"/>
    </xf>
    <xf numFmtId="172" fontId="8" fillId="0" borderId="0" xfId="0" applyNumberFormat="1" applyFont="1" applyFill="1" applyBorder="1" applyAlignment="1">
      <alignment/>
    </xf>
    <xf numFmtId="10" fontId="8" fillId="0" borderId="0" xfId="22" applyNumberFormat="1" applyFont="1" applyFill="1" applyBorder="1" applyAlignment="1" quotePrefix="1">
      <alignment horizontal="center" vertical="top" wrapText="1"/>
    </xf>
    <xf numFmtId="172" fontId="7" fillId="0" borderId="0" xfId="0" applyNumberFormat="1" applyFont="1" applyFill="1" applyBorder="1" applyAlignment="1">
      <alignment vertical="top" wrapText="1"/>
    </xf>
    <xf numFmtId="10" fontId="7" fillId="0" borderId="0" xfId="22" applyNumberFormat="1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 quotePrefix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Fill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quotePrefix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 horizontal="center" vertical="top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ueba mari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4"/>
  <sheetViews>
    <sheetView tabSelected="1" workbookViewId="0" topLeftCell="A1">
      <selection activeCell="F33" sqref="F33:G33"/>
    </sheetView>
  </sheetViews>
  <sheetFormatPr defaultColWidth="11.421875" defaultRowHeight="12.75"/>
  <cols>
    <col min="1" max="1" width="30.8515625" style="0" customWidth="1"/>
    <col min="2" max="2" width="13.00390625" style="0" customWidth="1"/>
    <col min="3" max="3" width="7.8515625" style="0" customWidth="1"/>
    <col min="4" max="4" width="7.00390625" style="0" customWidth="1"/>
    <col min="5" max="5" width="7.8515625" style="0" bestFit="1" customWidth="1"/>
    <col min="6" max="6" width="7.8515625" style="0" customWidth="1"/>
    <col min="7" max="7" width="7.57421875" style="0" bestFit="1" customWidth="1"/>
    <col min="8" max="8" width="7.00390625" style="0" customWidth="1"/>
    <col min="9" max="9" width="7.57421875" style="0" bestFit="1" customWidth="1"/>
    <col min="10" max="11" width="7.00390625" style="0" bestFit="1" customWidth="1"/>
    <col min="12" max="12" width="6.7109375" style="0" bestFit="1" customWidth="1"/>
    <col min="13" max="13" width="6.8515625" style="0" bestFit="1" customWidth="1"/>
    <col min="14" max="14" width="7.140625" style="0" bestFit="1" customWidth="1"/>
    <col min="15" max="15" width="7.57421875" style="0" customWidth="1"/>
  </cols>
  <sheetData>
    <row r="1" spans="1:65" s="7" customFormat="1" ht="12.75">
      <c r="A1" s="29"/>
      <c r="B1" s="30"/>
      <c r="C1" s="30"/>
      <c r="D1" s="30"/>
      <c r="E1" s="30"/>
      <c r="F1" s="30"/>
      <c r="G1" s="31"/>
      <c r="H1" s="31"/>
      <c r="I1" s="31"/>
      <c r="J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28" t="s">
        <v>35</v>
      </c>
      <c r="B2" s="31"/>
      <c r="C2" s="31"/>
      <c r="D2" s="31"/>
      <c r="E2" s="31"/>
      <c r="F2" s="31"/>
      <c r="G2" s="31"/>
      <c r="H2" s="31"/>
      <c r="I2" s="31"/>
      <c r="J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21" customFormat="1" ht="12.75" customHeight="1">
      <c r="A4" s="46" t="s">
        <v>0</v>
      </c>
      <c r="B4" s="48" t="s">
        <v>33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 t="s">
        <v>2</v>
      </c>
      <c r="N4" s="46"/>
      <c r="O4" s="4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1:65" s="21" customFormat="1" ht="12.75">
      <c r="A5" s="46"/>
      <c r="B5" s="48"/>
      <c r="C5" s="47" t="s">
        <v>3</v>
      </c>
      <c r="D5" s="47"/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  <c r="L5" s="48" t="s">
        <v>28</v>
      </c>
      <c r="M5" s="46"/>
      <c r="N5" s="46"/>
      <c r="O5" s="46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 s="21" customFormat="1" ht="27" customHeight="1">
      <c r="A6" s="46"/>
      <c r="B6" s="48"/>
      <c r="C6" s="22" t="s">
        <v>30</v>
      </c>
      <c r="D6" s="22" t="s">
        <v>31</v>
      </c>
      <c r="E6" s="22" t="s">
        <v>32</v>
      </c>
      <c r="F6" s="22" t="s">
        <v>31</v>
      </c>
      <c r="G6" s="22" t="s">
        <v>32</v>
      </c>
      <c r="H6" s="22" t="s">
        <v>31</v>
      </c>
      <c r="I6" s="22" t="s">
        <v>32</v>
      </c>
      <c r="J6" s="22" t="s">
        <v>30</v>
      </c>
      <c r="K6" s="22" t="s">
        <v>7</v>
      </c>
      <c r="L6" s="49"/>
      <c r="M6" s="22" t="s">
        <v>31</v>
      </c>
      <c r="N6" s="22" t="s">
        <v>29</v>
      </c>
      <c r="O6" s="22" t="s">
        <v>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s="21" customFormat="1" ht="12.75" customHeight="1">
      <c r="A7" s="46"/>
      <c r="B7" s="48"/>
      <c r="C7" s="54" t="s">
        <v>34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 s="5" customFormat="1" ht="3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36" s="27" customFormat="1" ht="22.5">
      <c r="A9" s="23" t="s">
        <v>27</v>
      </c>
      <c r="B9" s="24">
        <f aca="true" t="shared" si="0" ref="B9:O9">SUM(B11:B23)</f>
        <v>113583.1286</v>
      </c>
      <c r="C9" s="25">
        <f t="shared" si="0"/>
        <v>24601.8438</v>
      </c>
      <c r="D9" s="25">
        <f t="shared" si="0"/>
        <v>9063.45192</v>
      </c>
      <c r="E9" s="25">
        <f t="shared" si="0"/>
        <v>41629.702300000004</v>
      </c>
      <c r="F9" s="25">
        <f t="shared" si="0"/>
        <v>17608.49755</v>
      </c>
      <c r="G9" s="25">
        <f t="shared" si="0"/>
        <v>3500.589000000001</v>
      </c>
      <c r="H9" s="25">
        <f t="shared" si="0"/>
        <v>8450.283000000001</v>
      </c>
      <c r="I9" s="25">
        <f t="shared" si="0"/>
        <v>3091.516</v>
      </c>
      <c r="J9" s="25">
        <f t="shared" si="0"/>
        <v>607.0466999999999</v>
      </c>
      <c r="K9" s="25">
        <f t="shared" si="0"/>
        <v>2782.5349800000004</v>
      </c>
      <c r="L9" s="25">
        <f t="shared" si="0"/>
        <v>789.6896000000002</v>
      </c>
      <c r="M9" s="26">
        <f t="shared" si="0"/>
        <v>646.4193999999998</v>
      </c>
      <c r="N9" s="26" t="s">
        <v>10</v>
      </c>
      <c r="O9" s="26">
        <f t="shared" si="0"/>
        <v>800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65" s="7" customFormat="1" ht="3" customHeight="1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36" s="27" customFormat="1" ht="12.75" customHeight="1">
      <c r="A11" s="34" t="s">
        <v>9</v>
      </c>
      <c r="B11" s="35">
        <v>2588.65</v>
      </c>
      <c r="C11" s="35">
        <v>233.985</v>
      </c>
      <c r="D11" s="35">
        <v>172.265</v>
      </c>
      <c r="E11" s="35">
        <v>1585.025</v>
      </c>
      <c r="F11" s="35">
        <v>307.875</v>
      </c>
      <c r="G11" s="35">
        <v>11.89</v>
      </c>
      <c r="H11" s="35">
        <v>143.8</v>
      </c>
      <c r="I11" s="36">
        <v>39.2</v>
      </c>
      <c r="J11" s="36" t="s">
        <v>10</v>
      </c>
      <c r="K11" s="35">
        <v>88.11</v>
      </c>
      <c r="L11" s="35">
        <v>6.5</v>
      </c>
      <c r="M11" s="36" t="s">
        <v>10</v>
      </c>
      <c r="N11" s="36" t="s">
        <v>10</v>
      </c>
      <c r="O11" s="36" t="s">
        <v>10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27" customFormat="1" ht="12.75" customHeight="1">
      <c r="A12" s="34" t="s">
        <v>11</v>
      </c>
      <c r="B12" s="35">
        <v>3230.3690000000006</v>
      </c>
      <c r="C12" s="35">
        <v>936.2639999999999</v>
      </c>
      <c r="D12" s="35">
        <v>168.50600000000003</v>
      </c>
      <c r="E12" s="35">
        <v>1184.6754999999998</v>
      </c>
      <c r="F12" s="35">
        <v>277.53</v>
      </c>
      <c r="G12" s="35">
        <v>58.2815</v>
      </c>
      <c r="H12" s="35">
        <v>478.973</v>
      </c>
      <c r="I12" s="36" t="s">
        <v>10</v>
      </c>
      <c r="J12" s="35">
        <v>7.2301</v>
      </c>
      <c r="K12" s="35">
        <v>91.48190000000001</v>
      </c>
      <c r="L12" s="35">
        <v>27.080500000000004</v>
      </c>
      <c r="M12" s="36">
        <v>0.175</v>
      </c>
      <c r="N12" s="36" t="s">
        <v>10</v>
      </c>
      <c r="O12" s="36" t="s">
        <v>10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27" customFormat="1" ht="12.75" customHeight="1">
      <c r="A13" s="34" t="s">
        <v>12</v>
      </c>
      <c r="B13" s="35">
        <v>1843.1636000000003</v>
      </c>
      <c r="C13" s="35">
        <v>442.493</v>
      </c>
      <c r="D13" s="35">
        <v>116.83050000000001</v>
      </c>
      <c r="E13" s="35">
        <v>537.2373499999999</v>
      </c>
      <c r="F13" s="35">
        <v>547.6046</v>
      </c>
      <c r="G13" s="35">
        <v>59.11299999999999</v>
      </c>
      <c r="H13" s="35">
        <v>42.416000000000004</v>
      </c>
      <c r="I13" s="36" t="s">
        <v>10</v>
      </c>
      <c r="J13" s="35">
        <v>3.4820000000000007</v>
      </c>
      <c r="K13" s="35">
        <v>71.87875</v>
      </c>
      <c r="L13" s="35">
        <v>21.874000000000002</v>
      </c>
      <c r="M13" s="36">
        <v>0.1344</v>
      </c>
      <c r="N13" s="36" t="s">
        <v>10</v>
      </c>
      <c r="O13" s="36" t="s">
        <v>10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27" customFormat="1" ht="12.75" customHeight="1">
      <c r="A14" s="34" t="s">
        <v>13</v>
      </c>
      <c r="B14" s="35">
        <v>6879.912000000001</v>
      </c>
      <c r="C14" s="35">
        <v>2119.4719999999998</v>
      </c>
      <c r="D14" s="35">
        <v>244.967</v>
      </c>
      <c r="E14" s="35">
        <v>1439.265</v>
      </c>
      <c r="F14" s="35">
        <v>1482.0237499999998</v>
      </c>
      <c r="G14" s="35">
        <v>296.79474999999996</v>
      </c>
      <c r="H14" s="35">
        <v>154.632</v>
      </c>
      <c r="I14" s="36">
        <v>550.4</v>
      </c>
      <c r="J14" s="35">
        <v>29.979400000000002</v>
      </c>
      <c r="K14" s="35">
        <v>203.7911</v>
      </c>
      <c r="L14" s="35">
        <v>77.955</v>
      </c>
      <c r="M14" s="36">
        <v>280</v>
      </c>
      <c r="N14" s="36" t="s">
        <v>10</v>
      </c>
      <c r="O14" s="36" t="s">
        <v>10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27" customFormat="1" ht="12.75" customHeight="1">
      <c r="A15" s="34" t="s">
        <v>14</v>
      </c>
      <c r="B15" s="35">
        <v>4666.713</v>
      </c>
      <c r="C15" s="35">
        <v>2961.5710000000004</v>
      </c>
      <c r="D15" s="35">
        <v>184.6125</v>
      </c>
      <c r="E15" s="35">
        <v>470.455</v>
      </c>
      <c r="F15" s="35">
        <v>251.2675</v>
      </c>
      <c r="G15" s="35">
        <v>81.48</v>
      </c>
      <c r="H15" s="35">
        <v>275.376</v>
      </c>
      <c r="I15" s="36" t="s">
        <v>10</v>
      </c>
      <c r="J15" s="35">
        <v>1.11</v>
      </c>
      <c r="K15" s="35">
        <v>77.55099999999999</v>
      </c>
      <c r="L15" s="35">
        <v>13.62</v>
      </c>
      <c r="M15" s="36">
        <v>349.67</v>
      </c>
      <c r="N15" s="36" t="s">
        <v>10</v>
      </c>
      <c r="O15" s="36" t="s">
        <v>10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27" customFormat="1" ht="12.75" customHeight="1">
      <c r="A16" s="34" t="s">
        <v>15</v>
      </c>
      <c r="B16" s="35">
        <v>14924.957199999997</v>
      </c>
      <c r="C16" s="35">
        <v>2269.8518</v>
      </c>
      <c r="D16" s="35">
        <v>1098.14932</v>
      </c>
      <c r="E16" s="35">
        <v>8036.880499999999</v>
      </c>
      <c r="F16" s="35">
        <v>2080.8212</v>
      </c>
      <c r="G16" s="35">
        <v>218.11300000000003</v>
      </c>
      <c r="H16" s="35">
        <v>953.14</v>
      </c>
      <c r="I16" s="36" t="s">
        <v>10</v>
      </c>
      <c r="J16" s="35">
        <v>24.7456</v>
      </c>
      <c r="K16" s="35">
        <v>176.22088000000005</v>
      </c>
      <c r="L16" s="35">
        <v>66.8159</v>
      </c>
      <c r="M16" s="36" t="s">
        <v>10</v>
      </c>
      <c r="N16" s="36" t="s">
        <v>10</v>
      </c>
      <c r="O16" s="36" t="s">
        <v>10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27" customFormat="1" ht="12.75" customHeight="1">
      <c r="A17" s="34" t="s">
        <v>16</v>
      </c>
      <c r="B17" s="35">
        <v>1469.9593</v>
      </c>
      <c r="C17" s="35">
        <v>296.5</v>
      </c>
      <c r="D17" s="35">
        <v>245.17</v>
      </c>
      <c r="E17" s="35">
        <v>252.65</v>
      </c>
      <c r="F17" s="35">
        <v>382.25</v>
      </c>
      <c r="G17" s="35">
        <v>28.7</v>
      </c>
      <c r="H17" s="35">
        <v>24.15</v>
      </c>
      <c r="I17" s="36" t="s">
        <v>10</v>
      </c>
      <c r="J17" s="35">
        <v>16.468</v>
      </c>
      <c r="K17" s="35">
        <v>192.47225</v>
      </c>
      <c r="L17" s="35">
        <v>31.59425</v>
      </c>
      <c r="M17" s="36" t="s">
        <v>10</v>
      </c>
      <c r="N17" s="36" t="s">
        <v>10</v>
      </c>
      <c r="O17" s="36" t="s">
        <v>10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27" customFormat="1" ht="12.75" customHeight="1">
      <c r="A18" s="34" t="s">
        <v>17</v>
      </c>
      <c r="B18" s="35">
        <v>10079.451000000001</v>
      </c>
      <c r="C18" s="35">
        <v>310.64</v>
      </c>
      <c r="D18" s="35">
        <v>356</v>
      </c>
      <c r="E18" s="35">
        <v>5222.08</v>
      </c>
      <c r="F18" s="35">
        <v>1038.5</v>
      </c>
      <c r="G18" s="35">
        <v>277.524</v>
      </c>
      <c r="H18" s="35">
        <v>1565.41</v>
      </c>
      <c r="I18" s="36">
        <v>879.516</v>
      </c>
      <c r="J18" s="35">
        <v>332.3</v>
      </c>
      <c r="K18" s="35">
        <v>81.55600000000001</v>
      </c>
      <c r="L18" s="35">
        <v>15.47875</v>
      </c>
      <c r="M18" s="36" t="s">
        <v>10</v>
      </c>
      <c r="N18" s="36" t="s">
        <v>10</v>
      </c>
      <c r="O18" s="36" t="s">
        <v>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27" customFormat="1" ht="12.75" customHeight="1">
      <c r="A19" s="34" t="s">
        <v>18</v>
      </c>
      <c r="B19" s="35">
        <v>11638.902</v>
      </c>
      <c r="C19" s="35">
        <v>2811.82</v>
      </c>
      <c r="D19" s="35">
        <v>388.7695</v>
      </c>
      <c r="E19" s="35">
        <v>3530.8455000000004</v>
      </c>
      <c r="F19" s="35">
        <v>1787.5414999999998</v>
      </c>
      <c r="G19" s="35">
        <v>505.6165</v>
      </c>
      <c r="H19" s="35">
        <v>794.83</v>
      </c>
      <c r="I19" s="35">
        <v>1584</v>
      </c>
      <c r="J19" s="35">
        <v>10.166</v>
      </c>
      <c r="K19" s="35">
        <v>176.76100000000002</v>
      </c>
      <c r="L19" s="35">
        <v>40.0394</v>
      </c>
      <c r="M19" s="36">
        <v>2.232</v>
      </c>
      <c r="N19" s="36" t="s">
        <v>10</v>
      </c>
      <c r="O19" s="36" t="s">
        <v>10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27" customFormat="1" ht="12.75" customHeight="1">
      <c r="A20" s="34" t="s">
        <v>19</v>
      </c>
      <c r="B20" s="35">
        <v>43863.197799999994</v>
      </c>
      <c r="C20" s="35">
        <v>9166.565</v>
      </c>
      <c r="D20" s="35">
        <v>5067.254000000001</v>
      </c>
      <c r="E20" s="35">
        <v>16199.532500000003</v>
      </c>
      <c r="F20" s="35">
        <v>7209.978</v>
      </c>
      <c r="G20" s="35">
        <v>1657.5970000000002</v>
      </c>
      <c r="H20" s="35">
        <v>3193.2519999999995</v>
      </c>
      <c r="I20" s="35">
        <v>8</v>
      </c>
      <c r="J20" s="35">
        <v>138.28199999999998</v>
      </c>
      <c r="K20" s="35">
        <v>922.2379</v>
      </c>
      <c r="L20" s="35">
        <v>298.09439999999995</v>
      </c>
      <c r="M20" s="36">
        <v>0.252</v>
      </c>
      <c r="N20" s="36" t="s">
        <v>10</v>
      </c>
      <c r="O20" s="36" t="s">
        <v>10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27" customFormat="1" ht="12.75" customHeight="1">
      <c r="A21" s="34" t="s">
        <v>20</v>
      </c>
      <c r="B21" s="35">
        <v>693.985</v>
      </c>
      <c r="C21" s="35">
        <v>16</v>
      </c>
      <c r="D21" s="35">
        <v>82.2</v>
      </c>
      <c r="E21" s="35">
        <v>258.02</v>
      </c>
      <c r="F21" s="35">
        <v>210.5</v>
      </c>
      <c r="G21" s="35">
        <v>55.84</v>
      </c>
      <c r="H21" s="35">
        <v>42.175</v>
      </c>
      <c r="I21" s="36" t="s">
        <v>10</v>
      </c>
      <c r="J21" s="35">
        <v>0.3</v>
      </c>
      <c r="K21" s="35">
        <v>9.01</v>
      </c>
      <c r="L21" s="35">
        <v>19.94</v>
      </c>
      <c r="M21" s="36" t="s">
        <v>10</v>
      </c>
      <c r="N21" s="36" t="s">
        <v>10</v>
      </c>
      <c r="O21" s="36" t="s">
        <v>10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27" customFormat="1" ht="12.75" customHeight="1">
      <c r="A22" s="34" t="s">
        <v>21</v>
      </c>
      <c r="B22" s="35">
        <v>8388.960499999997</v>
      </c>
      <c r="C22" s="35">
        <v>2530.5829999999996</v>
      </c>
      <c r="D22" s="35">
        <v>514.6776</v>
      </c>
      <c r="E22" s="35">
        <v>2282.0730000000003</v>
      </c>
      <c r="F22" s="35">
        <v>1385.5629999999999</v>
      </c>
      <c r="G22" s="35">
        <v>212.05</v>
      </c>
      <c r="H22" s="35">
        <v>701.866</v>
      </c>
      <c r="I22" s="35">
        <v>30.4</v>
      </c>
      <c r="J22" s="35">
        <v>35.9676</v>
      </c>
      <c r="K22" s="35">
        <v>560.8128</v>
      </c>
      <c r="L22" s="35">
        <v>133.28550000000004</v>
      </c>
      <c r="M22" s="36">
        <v>0.42</v>
      </c>
      <c r="N22" s="36" t="s">
        <v>10</v>
      </c>
      <c r="O22" s="36" t="s">
        <v>10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27" customFormat="1" ht="12.75">
      <c r="A23" s="37" t="s">
        <v>22</v>
      </c>
      <c r="B23" s="38">
        <v>3314.9081999999994</v>
      </c>
      <c r="C23" s="38">
        <v>506.099</v>
      </c>
      <c r="D23" s="38">
        <v>424.0505</v>
      </c>
      <c r="E23" s="38">
        <v>630.9629500000001</v>
      </c>
      <c r="F23" s="38">
        <v>647.0430000000002</v>
      </c>
      <c r="G23" s="38">
        <v>37.58925000000001</v>
      </c>
      <c r="H23" s="38">
        <v>80.263</v>
      </c>
      <c r="I23" s="39" t="s">
        <v>10</v>
      </c>
      <c r="J23" s="38">
        <v>7.016</v>
      </c>
      <c r="K23" s="38">
        <v>130.65139999999994</v>
      </c>
      <c r="L23" s="38">
        <v>37.4119</v>
      </c>
      <c r="M23" s="39">
        <v>13.536</v>
      </c>
      <c r="N23" s="39" t="s">
        <v>10</v>
      </c>
      <c r="O23" s="39">
        <v>800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27" customFormat="1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65" s="7" customFormat="1" ht="12.75">
      <c r="A25" s="11" t="s">
        <v>23</v>
      </c>
      <c r="B25" s="11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41"/>
      <c r="N25" s="41"/>
      <c r="O25" s="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7" customFormat="1" ht="12.75">
      <c r="A26" s="11" t="s">
        <v>24</v>
      </c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42"/>
      <c r="N26" s="42"/>
      <c r="O26" s="4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36" s="7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42"/>
      <c r="N27" s="42"/>
      <c r="O27" s="42"/>
      <c r="P27" s="1"/>
      <c r="Q27" s="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7" customFormat="1" ht="12.75">
      <c r="A28" s="43" t="s">
        <v>25</v>
      </c>
      <c r="B28" s="44"/>
      <c r="C28" s="44"/>
      <c r="D28" s="44"/>
      <c r="E28" s="44"/>
      <c r="F28" s="44"/>
      <c r="G28" s="32"/>
      <c r="H28" s="32"/>
      <c r="I28" s="32"/>
      <c r="J28" s="32"/>
      <c r="K28" s="10"/>
      <c r="L28" s="10"/>
      <c r="M28" s="42"/>
      <c r="N28" s="42"/>
      <c r="O28" s="4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7" customFormat="1" ht="12.75">
      <c r="A29" s="43" t="s">
        <v>26</v>
      </c>
      <c r="B29" s="44"/>
      <c r="C29" s="44"/>
      <c r="D29" s="44"/>
      <c r="E29" s="44"/>
      <c r="F29" s="44"/>
      <c r="G29" s="45"/>
      <c r="H29" s="45"/>
      <c r="I29" s="45"/>
      <c r="J29" s="45"/>
      <c r="K29" s="10"/>
      <c r="L29" s="10"/>
      <c r="M29" s="10"/>
      <c r="N29" s="10"/>
      <c r="O29" s="1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7" customFormat="1" ht="12.75">
      <c r="A30" s="44"/>
      <c r="B30" s="44"/>
      <c r="C30" s="44"/>
      <c r="D30" s="44"/>
      <c r="E30" s="44"/>
      <c r="F30" s="44"/>
      <c r="G30" s="1"/>
      <c r="H30" s="1"/>
      <c r="I30" s="1"/>
      <c r="J30" s="1"/>
      <c r="K30" s="9"/>
      <c r="L30" s="9"/>
      <c r="M30" s="10"/>
      <c r="N30" s="10"/>
      <c r="O30" s="1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7" customFormat="1" ht="12.75">
      <c r="A31" s="9"/>
      <c r="B31" s="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10"/>
      <c r="N31" s="10"/>
      <c r="O31" s="1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7" customFormat="1" ht="12.75">
      <c r="A32" s="9"/>
      <c r="B32" s="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7" customFormat="1" ht="13.5" customHeight="1">
      <c r="A33" s="11"/>
      <c r="B33" s="11"/>
      <c r="C33" s="51"/>
      <c r="D33" s="51"/>
      <c r="E33" s="51"/>
      <c r="F33" s="51"/>
      <c r="G33" s="51"/>
      <c r="H33" s="51"/>
      <c r="I33" s="51"/>
      <c r="J33" s="52"/>
      <c r="K33" s="52"/>
      <c r="L33" s="53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s="7" customFormat="1" ht="12.75">
      <c r="A34" s="11"/>
      <c r="B34" s="11"/>
      <c r="C34" s="50"/>
      <c r="D34" s="50"/>
      <c r="E34" s="50"/>
      <c r="F34" s="56"/>
      <c r="G34" s="56"/>
      <c r="H34" s="56"/>
      <c r="I34" s="56"/>
      <c r="J34" s="50"/>
      <c r="K34" s="50"/>
      <c r="L34" s="53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s="7" customFormat="1" ht="12.75">
      <c r="A35" s="5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53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s="7" customFormat="1" ht="12.75">
      <c r="A36" s="55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50"/>
      <c r="N36" s="50"/>
      <c r="O36" s="5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s="7" customFormat="1" ht="12.75">
      <c r="A37" s="11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2"/>
      <c r="N37" s="12"/>
      <c r="O37" s="1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2.75">
      <c r="A38" s="11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4"/>
      <c r="N38" s="14"/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2.75">
      <c r="A39" s="11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2.75">
      <c r="A40" s="11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2.75">
      <c r="A41" s="1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2.75">
      <c r="A42" s="1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2.75">
      <c r="A43" s="11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2.75">
      <c r="A44" s="11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2.75">
      <c r="A45" s="11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2.75">
      <c r="A46" s="11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2.75">
      <c r="A47" s="17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2.75">
      <c r="A48" s="11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2.75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6"/>
      <c r="N50" s="16"/>
      <c r="O50" s="1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6"/>
      <c r="N51" s="16"/>
      <c r="O51" s="1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3:17" ht="12.75">
      <c r="M53" s="9"/>
      <c r="N53" s="9"/>
      <c r="O53" s="9"/>
      <c r="P53" s="9"/>
      <c r="Q53" s="9"/>
    </row>
    <row r="54" spans="13:15" ht="12.75">
      <c r="M54" s="9"/>
      <c r="N54" s="9"/>
      <c r="O54" s="9"/>
    </row>
  </sheetData>
  <sheetProtection password="ED5D" sheet="1" objects="1" scenarios="1"/>
  <mergeCells count="24">
    <mergeCell ref="M36:O36"/>
    <mergeCell ref="C31:L31"/>
    <mergeCell ref="M33:O35"/>
    <mergeCell ref="A35:A36"/>
    <mergeCell ref="F34:G34"/>
    <mergeCell ref="H34:I34"/>
    <mergeCell ref="J34:K34"/>
    <mergeCell ref="C34:E34"/>
    <mergeCell ref="C32:L32"/>
    <mergeCell ref="C33:E33"/>
    <mergeCell ref="F33:G33"/>
    <mergeCell ref="H33:I33"/>
    <mergeCell ref="J33:K33"/>
    <mergeCell ref="L33:L35"/>
    <mergeCell ref="A4:A7"/>
    <mergeCell ref="C4:L4"/>
    <mergeCell ref="M4:O5"/>
    <mergeCell ref="C5:E5"/>
    <mergeCell ref="F5:G5"/>
    <mergeCell ref="H5:I5"/>
    <mergeCell ref="J5:K5"/>
    <mergeCell ref="L5:L6"/>
    <mergeCell ref="B4:B7"/>
    <mergeCell ref="C7:O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ena3</dc:creator>
  <cp:keywords/>
  <dc:description/>
  <cp:lastModifiedBy>dpe mec</cp:lastModifiedBy>
  <dcterms:created xsi:type="dcterms:W3CDTF">2006-12-21T17:57:38Z</dcterms:created>
  <dcterms:modified xsi:type="dcterms:W3CDTF">2007-02-28T18:01:00Z</dcterms:modified>
  <cp:category/>
  <cp:version/>
  <cp:contentType/>
  <cp:contentStatus/>
</cp:coreProperties>
</file>