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320" windowHeight="8835"/>
  </bookViews>
  <sheets>
    <sheet name=" tasa MM" sheetId="2" r:id="rId1"/>
    <sheet name="Hoja2" sheetId="4" r:id="rId2"/>
  </sheets>
  <calcPr calcId="144525" refMode="R1C1"/>
</workbook>
</file>

<file path=xl/calcChain.xml><?xml version="1.0" encoding="utf-8"?>
<calcChain xmlns="http://schemas.openxmlformats.org/spreadsheetml/2006/main">
  <c r="D8" i="4" l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7" i="4"/>
  <c r="C5" i="4"/>
  <c r="B5" i="4"/>
  <c r="D5" i="4" s="1"/>
</calcChain>
</file>

<file path=xl/sharedStrings.xml><?xml version="1.0" encoding="utf-8"?>
<sst xmlns="http://schemas.openxmlformats.org/spreadsheetml/2006/main" count="848" uniqueCount="148">
  <si>
    <t>Total Provincia</t>
  </si>
  <si>
    <t>ALBERTI</t>
  </si>
  <si>
    <t>ALMIRANTE BROWN</t>
  </si>
  <si>
    <t>ARRECIFES</t>
  </si>
  <si>
    <t>AVELLANEDA</t>
  </si>
  <si>
    <t>AYACUCHO</t>
  </si>
  <si>
    <t>AZUL</t>
  </si>
  <si>
    <t>BALCARCE</t>
  </si>
  <si>
    <t>BARADERO</t>
  </si>
  <si>
    <t>BERAZATEGUI</t>
  </si>
  <si>
    <t>BERISSO</t>
  </si>
  <si>
    <t>BRANDSEN</t>
  </si>
  <si>
    <t>BRAGADO</t>
  </si>
  <si>
    <t>CAMPANA</t>
  </si>
  <si>
    <t>CAÑUELAS</t>
  </si>
  <si>
    <t>CARLOS CASARES</t>
  </si>
  <si>
    <t>CHACABUCO</t>
  </si>
  <si>
    <t>CHIVILCOY</t>
  </si>
  <si>
    <t>CORONEL DORREGO</t>
  </si>
  <si>
    <t>CORONEL PRINGLES</t>
  </si>
  <si>
    <t>DAIREAUX</t>
  </si>
  <si>
    <t>DOLORES</t>
  </si>
  <si>
    <t>ENSENADA</t>
  </si>
  <si>
    <t>ESCOBAR</t>
  </si>
  <si>
    <t>FLORENCIO VARELA</t>
  </si>
  <si>
    <t>GENERAL ALVARADO</t>
  </si>
  <si>
    <t>GENERAL ALVEAR</t>
  </si>
  <si>
    <t>GENERAL ARENALES</t>
  </si>
  <si>
    <t>GENERAL BELGRANO</t>
  </si>
  <si>
    <t>GENERAL LAVALLE</t>
  </si>
  <si>
    <t>GENERAL PINTO</t>
  </si>
  <si>
    <t>GENERAL PUEYRREDON</t>
  </si>
  <si>
    <t>GENERAL VILLEGAS</t>
  </si>
  <si>
    <t>HURLINGHAM</t>
  </si>
  <si>
    <t>LA COSTA</t>
  </si>
  <si>
    <t>LA MATANZA</t>
  </si>
  <si>
    <t>LA PLATA</t>
  </si>
  <si>
    <t>LAPRIDA</t>
  </si>
  <si>
    <t>LAS FLORES</t>
  </si>
  <si>
    <t>LEANDRO N. ALEM</t>
  </si>
  <si>
    <t>LINCOLN</t>
  </si>
  <si>
    <t>LOMAS DE ZAMORA</t>
  </si>
  <si>
    <t>MARCOS PAZ</t>
  </si>
  <si>
    <t>MERCEDES</t>
  </si>
  <si>
    <t>MERLO</t>
  </si>
  <si>
    <t>MORENO</t>
  </si>
  <si>
    <t>NECOCHEA</t>
  </si>
  <si>
    <t>PATAGONES</t>
  </si>
  <si>
    <t>PERGAMINO</t>
  </si>
  <si>
    <t>PILAR</t>
  </si>
  <si>
    <t>QUILMES</t>
  </si>
  <si>
    <t>RAMALLO</t>
  </si>
  <si>
    <t>ROJAS</t>
  </si>
  <si>
    <t>SALADILLO</t>
  </si>
  <si>
    <t>SAN FERNANDO</t>
  </si>
  <si>
    <t>SAN ISIDRO</t>
  </si>
  <si>
    <t>SAN MIGUEL</t>
  </si>
  <si>
    <t>SAN PEDRO</t>
  </si>
  <si>
    <t>SAN VICENTE</t>
  </si>
  <si>
    <t>TANDIL</t>
  </si>
  <si>
    <t>TIGRE</t>
  </si>
  <si>
    <t>TRES ARROYOS</t>
  </si>
  <si>
    <t>TRES DE FEBRERO</t>
  </si>
  <si>
    <t>VILLA GESELL</t>
  </si>
  <si>
    <t>Municipio</t>
  </si>
  <si>
    <t>EZEIZA</t>
  </si>
  <si>
    <t>MALVINAS ARGENTINAS</t>
  </si>
  <si>
    <t>ADOLFO ALSINA</t>
  </si>
  <si>
    <t>ADOLFO GONZALES CHAVES</t>
  </si>
  <si>
    <t>9 DE JULIO</t>
  </si>
  <si>
    <t>CARLOS TEJEDOR</t>
  </si>
  <si>
    <t>CARMEN DE ARECO</t>
  </si>
  <si>
    <t>CASTELLI</t>
  </si>
  <si>
    <t>CORONEL DE MARINA L. ROSALES</t>
  </si>
  <si>
    <t>CORONEL SUÁREZ</t>
  </si>
  <si>
    <t>EXALTACIÓN DE LA CRUZ</t>
  </si>
  <si>
    <t>FLORENTINO AMEGHINO</t>
  </si>
  <si>
    <t>GENERAL GUIDO</t>
  </si>
  <si>
    <t>GENERAL JUAN MADARIAGA</t>
  </si>
  <si>
    <t>GENERAL LA MADRID</t>
  </si>
  <si>
    <t>GENERAL LAS HERAS</t>
  </si>
  <si>
    <t>GENERAL PAZ</t>
  </si>
  <si>
    <t>GENERAL SAN MARTÍN</t>
  </si>
  <si>
    <t>GENERAL VIAMONTE</t>
  </si>
  <si>
    <t>GUAMINÍ</t>
  </si>
  <si>
    <t>LOBERÍA</t>
  </si>
  <si>
    <t>LOBOS</t>
  </si>
  <si>
    <t>MAGDALENA</t>
  </si>
  <si>
    <t>MAR CHIQUITA</t>
  </si>
  <si>
    <t>MONTE</t>
  </si>
  <si>
    <t>MONTE HERMOSO</t>
  </si>
  <si>
    <t>PEHUAJÓ</t>
  </si>
  <si>
    <t>PELLEGRINI</t>
  </si>
  <si>
    <t>PILA</t>
  </si>
  <si>
    <t>PINAMAR</t>
  </si>
  <si>
    <t>PUAN</t>
  </si>
  <si>
    <t>PUNTA INDIO</t>
  </si>
  <si>
    <t>RAUCH</t>
  </si>
  <si>
    <t>RIVADAVIA</t>
  </si>
  <si>
    <t>ROQUE PÉREZ</t>
  </si>
  <si>
    <t>SAAVEDRA</t>
  </si>
  <si>
    <t>SALLIQUELÓ</t>
  </si>
  <si>
    <t>SALTO</t>
  </si>
  <si>
    <t>SAN ANDRÉS DE GILES</t>
  </si>
  <si>
    <t>SAN ANTONIO DE ARECO</t>
  </si>
  <si>
    <t>SAN CAYETANO</t>
  </si>
  <si>
    <t>SUIPACHA</t>
  </si>
  <si>
    <t>TAPALQUÉ</t>
  </si>
  <si>
    <t>TORDILLO</t>
  </si>
  <si>
    <t>TORNQUIST</t>
  </si>
  <si>
    <t>TRENQUE LAUQUEN</t>
  </si>
  <si>
    <t>TRES LOMAS</t>
  </si>
  <si>
    <t>VILLARINO</t>
  </si>
  <si>
    <t>-</t>
  </si>
  <si>
    <t>BAHÍA BLANCA</t>
  </si>
  <si>
    <t>BENITO JUÁREZ</t>
  </si>
  <si>
    <t>BOLÍVAR</t>
  </si>
  <si>
    <t>CAPITÁN SARMIENTO</t>
  </si>
  <si>
    <t>CHASCOMÚS</t>
  </si>
  <si>
    <t>COLÓN</t>
  </si>
  <si>
    <t>ESTEBAN ECHEVERRÍA</t>
  </si>
  <si>
    <t>GENERAL RODRÍGUEZ</t>
  </si>
  <si>
    <t>HIPÓLITO YRIGOYEN</t>
  </si>
  <si>
    <t>ITUZAINGÓ</t>
  </si>
  <si>
    <t>JOSÉ C. PAZ</t>
  </si>
  <si>
    <t>JUNÍN</t>
  </si>
  <si>
    <t>LANÚS</t>
  </si>
  <si>
    <t>LUJÁN</t>
  </si>
  <si>
    <t>MAIPÚ</t>
  </si>
  <si>
    <t>MORÓN</t>
  </si>
  <si>
    <t>OLAVARRÍA</t>
  </si>
  <si>
    <t>PRESIDENTE PERÓN</t>
  </si>
  <si>
    <t>SAN NICOLÁS</t>
  </si>
  <si>
    <t>25 DE MAYO</t>
  </si>
  <si>
    <t>VICENTE LÓPEZ</t>
  </si>
  <si>
    <t>ZÁRATE</t>
  </si>
  <si>
    <t>LEZAMA (*)</t>
  </si>
  <si>
    <t>nacidos vivos</t>
  </si>
  <si>
    <t>def maternas</t>
  </si>
  <si>
    <t>Defunciones maternas. Provincia de Buenos Aires. Años 2010-2016</t>
  </si>
  <si>
    <r>
      <t>NAVARRO</t>
    </r>
    <r>
      <rPr>
        <vertAlign val="superscript"/>
        <sz val="10"/>
        <rFont val="Arial"/>
        <family val="2"/>
      </rPr>
      <t xml:space="preserve"> (1)</t>
    </r>
  </si>
  <si>
    <t>SIN ESPECIFICAR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</si>
  <si>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(*) El municipio de Lezama fue creado el 22/12/09 por Ley Provincial 14.087. Comenzó su ejercicio económico-financiero y a prestar servicios a partir de la fecha de asunción de sus primeras autoridades, en diciembre de 2011.</t>
    </r>
  </si>
  <si>
    <r>
      <rPr>
        <b/>
        <sz val="8"/>
        <color indexed="8"/>
        <rFont val="Arial"/>
        <family val="2"/>
      </rPr>
      <t>Fuent</t>
    </r>
    <r>
      <rPr>
        <sz val="8"/>
        <color indexed="8"/>
        <rFont val="Arial"/>
        <family val="2"/>
      </rPr>
      <t>e: Ministerio de Salud de la provincia de Buenos Aires.  Subsecretaría de Gestión y Contralor del Conocimiento, Redes y Tecnologías Sanitarias. Dirección de Información Sistematizada.</t>
    </r>
  </si>
  <si>
    <r>
      <rPr>
        <b/>
        <sz val="8"/>
        <color indexed="8"/>
        <rFont val="Arial"/>
        <family val="2"/>
      </rPr>
      <t>Elaboración:</t>
    </r>
    <r>
      <rPr>
        <sz val="8"/>
        <color indexed="8"/>
        <rFont val="Arial"/>
        <family val="2"/>
      </rPr>
      <t xml:space="preserve"> Dirección Provincial de Estadística.</t>
    </r>
  </si>
  <si>
    <t>NAVARRO</t>
  </si>
  <si>
    <t>Tasa de mortalidad materna (por cada 10.000 nacidos vivos) por municipio. Provincia de Buenos Aires. Años 2011-2016</t>
  </si>
  <si>
    <r>
      <rPr>
        <b/>
        <sz val="8"/>
        <color indexed="8"/>
        <rFont val="Arial"/>
        <family val="2"/>
      </rPr>
      <t>Fuent</t>
    </r>
    <r>
      <rPr>
        <sz val="8"/>
        <color indexed="8"/>
        <rFont val="Arial"/>
        <family val="2"/>
      </rPr>
      <t>e: Ministerio de Salud Provincia de Buenos Aires. Subsecretaría de Planificación y Contralor Sanitario. Dirección de Información en Salud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</si>
</sst>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"/>
    <numFmt numFmtId="166" formatCode="_ * #,##0.0_ ;_ * \-#,##0.0_ ;_ * &quot;-&quot;??_ ;_ @_ 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2" fillId="0" borderId="0" xfId="1" applyFont="1" applyFill="1" applyBorder="1" applyAlignment="1">
      <alignment horizontal="left" vertical="center"/>
    </xf>
    <xf numFmtId="164" fontId="2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4" fontId="2" fillId="0" borderId="0" xfId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1" fontId="2" fillId="2" borderId="0" xfId="1" applyNumberFormat="1" applyFont="1" applyFill="1" applyBorder="1" applyAlignment="1">
      <alignment horizontal="right" vertical="center"/>
    </xf>
    <xf numFmtId="164" fontId="1" fillId="0" borderId="0" xfId="1" applyFont="1" applyFill="1" applyBorder="1" applyAlignment="1">
      <alignment horizontal="right" vertical="center"/>
    </xf>
    <xf numFmtId="1" fontId="1" fillId="0" borderId="0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6" fontId="1" fillId="0" borderId="0" xfId="1" applyNumberFormat="1" applyFont="1" applyFill="1" applyBorder="1" applyAlignment="1">
      <alignment horizontal="right" vertical="center"/>
    </xf>
    <xf numFmtId="164" fontId="2" fillId="3" borderId="0" xfId="1" applyFont="1" applyFill="1" applyBorder="1" applyAlignment="1">
      <alignment horizontal="left" vertical="center"/>
    </xf>
    <xf numFmtId="166" fontId="2" fillId="3" borderId="0" xfId="1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right" vertical="center"/>
    </xf>
    <xf numFmtId="2" fontId="4" fillId="4" borderId="0" xfId="2" applyNumberFormat="1" applyFont="1" applyFill="1" applyBorder="1" applyAlignment="1">
      <alignment vertical="center"/>
    </xf>
    <xf numFmtId="166" fontId="1" fillId="0" borderId="1" xfId="1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right" vertical="center"/>
    </xf>
    <xf numFmtId="3" fontId="2" fillId="2" borderId="0" xfId="1" applyNumberFormat="1" applyFont="1" applyFill="1" applyBorder="1" applyAlignment="1">
      <alignment horizontal="right" vertical="center"/>
    </xf>
    <xf numFmtId="3" fontId="1" fillId="2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2" fillId="2" borderId="1" xfId="1" applyNumberFormat="1" applyFont="1" applyFill="1" applyBorder="1" applyAlignment="1">
      <alignment horizontal="right" vertical="center"/>
    </xf>
    <xf numFmtId="2" fontId="4" fillId="4" borderId="0" xfId="0" applyNumberFormat="1" applyFont="1" applyFill="1" applyBorder="1" applyAlignment="1">
      <alignment vertical="center"/>
    </xf>
    <xf numFmtId="2" fontId="6" fillId="4" borderId="0" xfId="0" applyNumberFormat="1" applyFont="1" applyFill="1" applyBorder="1" applyAlignment="1">
      <alignment vertical="center"/>
    </xf>
    <xf numFmtId="1" fontId="2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3"/>
  <sheetViews>
    <sheetView showGridLines="0" tabSelected="1" workbookViewId="0"/>
  </sheetViews>
  <sheetFormatPr baseColWidth="10" defaultRowHeight="12.75" x14ac:dyDescent="0.2"/>
  <cols>
    <col min="1" max="1" width="33.7109375" style="2" customWidth="1"/>
    <col min="2" max="5" width="12.7109375" style="2" customWidth="1"/>
    <col min="6" max="7" width="11.42578125" style="2"/>
    <col min="8" max="8" width="11.42578125" style="2" customWidth="1"/>
    <col min="9" max="16384" width="11.42578125" style="2"/>
  </cols>
  <sheetData>
    <row r="1" spans="1:7" ht="18" customHeight="1" x14ac:dyDescent="0.2">
      <c r="A1" s="1" t="s">
        <v>146</v>
      </c>
    </row>
    <row r="2" spans="1:7" ht="18" customHeight="1" x14ac:dyDescent="0.2"/>
    <row r="3" spans="1:7" ht="18" customHeight="1" x14ac:dyDescent="0.2">
      <c r="A3" s="23" t="s">
        <v>64</v>
      </c>
      <c r="B3" s="22">
        <v>2011</v>
      </c>
      <c r="C3" s="22">
        <v>2012</v>
      </c>
      <c r="D3" s="22">
        <v>2013</v>
      </c>
      <c r="E3" s="22">
        <v>2014</v>
      </c>
      <c r="F3" s="22">
        <v>2015</v>
      </c>
      <c r="G3" s="22">
        <v>2016</v>
      </c>
    </row>
    <row r="4" spans="1:7" ht="18" customHeight="1" x14ac:dyDescent="0.2">
      <c r="A4" s="4"/>
      <c r="B4" s="6"/>
      <c r="C4" s="6"/>
      <c r="D4" s="6"/>
      <c r="E4" s="6"/>
    </row>
    <row r="5" spans="1:7" ht="18" customHeight="1" x14ac:dyDescent="0.2">
      <c r="A5" s="17" t="s">
        <v>0</v>
      </c>
      <c r="B5" s="18">
        <v>3.1839065506309612</v>
      </c>
      <c r="C5" s="18">
        <v>3</v>
      </c>
      <c r="D5" s="19">
        <v>2.8</v>
      </c>
      <c r="E5" s="20">
        <v>2.7298350497171207</v>
      </c>
      <c r="F5" s="20">
        <v>3.9044933048398285</v>
      </c>
      <c r="G5" s="20">
        <v>3.4217594466315906</v>
      </c>
    </row>
    <row r="6" spans="1:7" s="5" customFormat="1" ht="18" customHeight="1" x14ac:dyDescent="0.2">
      <c r="A6" s="3"/>
      <c r="B6" s="7"/>
      <c r="C6" s="7"/>
      <c r="D6" s="8"/>
      <c r="E6" s="9"/>
    </row>
    <row r="7" spans="1:7" s="10" customFormat="1" ht="18" customHeight="1" x14ac:dyDescent="0.2">
      <c r="A7" s="10" t="s">
        <v>67</v>
      </c>
      <c r="B7" s="11" t="s">
        <v>113</v>
      </c>
      <c r="C7" s="11" t="s">
        <v>113</v>
      </c>
      <c r="D7" s="11" t="s">
        <v>113</v>
      </c>
      <c r="E7" s="11" t="s">
        <v>113</v>
      </c>
      <c r="F7" s="24" t="s">
        <v>113</v>
      </c>
      <c r="G7" s="24" t="s">
        <v>113</v>
      </c>
    </row>
    <row r="8" spans="1:7" s="10" customFormat="1" ht="18" customHeight="1" x14ac:dyDescent="0.2">
      <c r="A8" s="10" t="s">
        <v>68</v>
      </c>
      <c r="B8" s="11" t="s">
        <v>113</v>
      </c>
      <c r="C8" s="11" t="s">
        <v>113</v>
      </c>
      <c r="D8" s="11" t="s">
        <v>113</v>
      </c>
      <c r="E8" s="11" t="s">
        <v>113</v>
      </c>
      <c r="F8" s="24">
        <v>50.251256281407038</v>
      </c>
      <c r="G8" s="24">
        <v>0</v>
      </c>
    </row>
    <row r="9" spans="1:7" ht="18" customHeight="1" x14ac:dyDescent="0.2">
      <c r="A9" s="10" t="s">
        <v>1</v>
      </c>
      <c r="B9" s="13" t="s">
        <v>113</v>
      </c>
      <c r="C9" s="13" t="s">
        <v>113</v>
      </c>
      <c r="D9" s="13" t="s">
        <v>113</v>
      </c>
      <c r="E9" s="13" t="s">
        <v>113</v>
      </c>
      <c r="F9" s="15" t="s">
        <v>113</v>
      </c>
      <c r="G9" s="15" t="s">
        <v>113</v>
      </c>
    </row>
    <row r="10" spans="1:7" ht="18" customHeight="1" x14ac:dyDescent="0.2">
      <c r="A10" s="10" t="s">
        <v>2</v>
      </c>
      <c r="B10" s="16">
        <v>5.3177346450412122</v>
      </c>
      <c r="C10" s="16">
        <v>3.8513383400731755</v>
      </c>
      <c r="D10" s="14">
        <v>2.8</v>
      </c>
      <c r="E10" s="15">
        <v>4.5421511627906979</v>
      </c>
      <c r="F10" s="15">
        <v>1.8932222642938279</v>
      </c>
      <c r="G10" s="15">
        <v>6.1842918985776132</v>
      </c>
    </row>
    <row r="11" spans="1:7" ht="18" customHeight="1" x14ac:dyDescent="0.2">
      <c r="A11" s="10" t="s">
        <v>3</v>
      </c>
      <c r="B11" s="13" t="s">
        <v>113</v>
      </c>
      <c r="C11" s="13" t="s">
        <v>113</v>
      </c>
      <c r="D11" s="13" t="s">
        <v>113</v>
      </c>
      <c r="E11" s="13" t="s">
        <v>113</v>
      </c>
      <c r="F11" s="15" t="s">
        <v>113</v>
      </c>
      <c r="G11" s="15" t="s">
        <v>113</v>
      </c>
    </row>
    <row r="12" spans="1:7" ht="18" customHeight="1" x14ac:dyDescent="0.2">
      <c r="A12" s="10" t="s">
        <v>4</v>
      </c>
      <c r="B12" s="16">
        <v>3.3361134278565472</v>
      </c>
      <c r="C12" s="16" t="s">
        <v>113</v>
      </c>
      <c r="D12" s="14">
        <v>3.3</v>
      </c>
      <c r="E12" s="15">
        <v>6.4443370388271308</v>
      </c>
      <c r="F12" s="15">
        <v>1.7400382808421786</v>
      </c>
      <c r="G12" s="15">
        <v>3.7202380952380953</v>
      </c>
    </row>
    <row r="13" spans="1:7" ht="18" customHeight="1" x14ac:dyDescent="0.2">
      <c r="A13" s="10" t="s">
        <v>5</v>
      </c>
      <c r="B13" s="13" t="s">
        <v>113</v>
      </c>
      <c r="C13" s="13" t="s">
        <v>113</v>
      </c>
      <c r="D13" s="14">
        <v>32.200000000000003</v>
      </c>
      <c r="E13" s="13" t="s">
        <v>113</v>
      </c>
      <c r="F13" s="15" t="s">
        <v>113</v>
      </c>
      <c r="G13" s="15" t="s">
        <v>113</v>
      </c>
    </row>
    <row r="14" spans="1:7" ht="18" customHeight="1" x14ac:dyDescent="0.2">
      <c r="A14" s="10" t="s">
        <v>6</v>
      </c>
      <c r="B14" s="12" t="s">
        <v>113</v>
      </c>
      <c r="C14" s="16" t="s">
        <v>113</v>
      </c>
      <c r="D14" s="14" t="s">
        <v>113</v>
      </c>
      <c r="E14" s="15">
        <v>9.1743119266055047</v>
      </c>
      <c r="F14" s="15" t="s">
        <v>113</v>
      </c>
      <c r="G14" s="15">
        <v>9.9700897308075778</v>
      </c>
    </row>
    <row r="15" spans="1:7" ht="18" customHeight="1" x14ac:dyDescent="0.2">
      <c r="A15" s="10" t="s">
        <v>114</v>
      </c>
      <c r="B15" s="13" t="s">
        <v>113</v>
      </c>
      <c r="C15" s="16">
        <v>2.0920502092050208</v>
      </c>
      <c r="D15" s="13" t="s">
        <v>113</v>
      </c>
      <c r="E15" s="13" t="s">
        <v>113</v>
      </c>
      <c r="F15" s="15">
        <v>8.0337417152038562</v>
      </c>
      <c r="G15" s="15">
        <v>10.676916506512919</v>
      </c>
    </row>
    <row r="16" spans="1:7" ht="18" customHeight="1" x14ac:dyDescent="0.2">
      <c r="A16" s="10" t="s">
        <v>7</v>
      </c>
      <c r="B16" s="12" t="s">
        <v>113</v>
      </c>
      <c r="C16" s="16" t="s">
        <v>113</v>
      </c>
      <c r="D16" s="14" t="s">
        <v>113</v>
      </c>
      <c r="E16" s="15" t="s">
        <v>113</v>
      </c>
      <c r="F16" s="15" t="s">
        <v>113</v>
      </c>
      <c r="G16" s="15" t="s">
        <v>113</v>
      </c>
    </row>
    <row r="17" spans="1:7" ht="18" customHeight="1" x14ac:dyDescent="0.2">
      <c r="A17" s="10" t="s">
        <v>8</v>
      </c>
      <c r="B17" s="13" t="s">
        <v>113</v>
      </c>
      <c r="C17" s="13" t="s">
        <v>113</v>
      </c>
      <c r="D17" s="14">
        <v>17.899999999999999</v>
      </c>
      <c r="E17" s="13" t="s">
        <v>113</v>
      </c>
      <c r="F17" s="15" t="s">
        <v>113</v>
      </c>
      <c r="G17" s="15" t="s">
        <v>113</v>
      </c>
    </row>
    <row r="18" spans="1:7" ht="18" customHeight="1" x14ac:dyDescent="0.2">
      <c r="A18" s="10" t="s">
        <v>115</v>
      </c>
      <c r="B18" s="12" t="s">
        <v>113</v>
      </c>
      <c r="C18" s="16" t="s">
        <v>113</v>
      </c>
      <c r="D18" s="14" t="s">
        <v>113</v>
      </c>
      <c r="E18" s="15" t="s">
        <v>113</v>
      </c>
      <c r="F18" s="15" t="s">
        <v>113</v>
      </c>
      <c r="G18" s="15" t="s">
        <v>113</v>
      </c>
    </row>
    <row r="19" spans="1:7" ht="18" customHeight="1" x14ac:dyDescent="0.2">
      <c r="A19" s="10" t="s">
        <v>9</v>
      </c>
      <c r="B19" s="16">
        <v>1.5840329478853161</v>
      </c>
      <c r="C19" s="16" t="s">
        <v>113</v>
      </c>
      <c r="D19" s="14">
        <v>1.6</v>
      </c>
      <c r="E19" s="15">
        <v>3.259452411994785</v>
      </c>
      <c r="F19" s="15">
        <v>3.2525613920962759</v>
      </c>
      <c r="G19" s="15">
        <v>1.7185083347654235</v>
      </c>
    </row>
    <row r="20" spans="1:7" ht="18" customHeight="1" x14ac:dyDescent="0.2">
      <c r="A20" s="10" t="s">
        <v>10</v>
      </c>
      <c r="B20" s="16">
        <v>12.414649286157665</v>
      </c>
      <c r="C20" s="16" t="s">
        <v>113</v>
      </c>
      <c r="D20" s="14">
        <v>6</v>
      </c>
      <c r="E20" s="15">
        <v>12.165450121654501</v>
      </c>
      <c r="F20" s="15">
        <v>6.7024128686327078</v>
      </c>
      <c r="G20" s="15">
        <v>0</v>
      </c>
    </row>
    <row r="21" spans="1:7" ht="18" customHeight="1" x14ac:dyDescent="0.2">
      <c r="A21" s="10" t="s">
        <v>116</v>
      </c>
      <c r="B21" s="13" t="s">
        <v>113</v>
      </c>
      <c r="C21" s="13" t="s">
        <v>113</v>
      </c>
      <c r="D21" s="13" t="s">
        <v>113</v>
      </c>
      <c r="E21" s="13" t="s">
        <v>113</v>
      </c>
      <c r="F21" s="15" t="s">
        <v>113</v>
      </c>
      <c r="G21" s="15" t="s">
        <v>113</v>
      </c>
    </row>
    <row r="22" spans="1:7" ht="18" customHeight="1" x14ac:dyDescent="0.2">
      <c r="A22" s="10" t="s">
        <v>12</v>
      </c>
      <c r="B22" s="16" t="s">
        <v>113</v>
      </c>
      <c r="C22" s="16" t="s">
        <v>113</v>
      </c>
      <c r="D22" s="14">
        <v>16.100000000000001</v>
      </c>
      <c r="E22" s="15">
        <v>15.822784810126583</v>
      </c>
      <c r="F22" s="15" t="s">
        <v>113</v>
      </c>
      <c r="G22" s="15" t="s">
        <v>113</v>
      </c>
    </row>
    <row r="23" spans="1:7" ht="18" customHeight="1" x14ac:dyDescent="0.2">
      <c r="A23" s="10" t="s">
        <v>11</v>
      </c>
      <c r="B23" s="13" t="s">
        <v>113</v>
      </c>
      <c r="C23" s="13" t="s">
        <v>113</v>
      </c>
      <c r="D23" s="13" t="s">
        <v>113</v>
      </c>
      <c r="E23" s="13" t="s">
        <v>113</v>
      </c>
      <c r="F23" s="15" t="s">
        <v>113</v>
      </c>
      <c r="G23" s="15" t="s">
        <v>113</v>
      </c>
    </row>
    <row r="24" spans="1:7" ht="18" customHeight="1" x14ac:dyDescent="0.2">
      <c r="A24" s="10" t="s">
        <v>13</v>
      </c>
      <c r="B24" s="16">
        <v>5.5157198014340869</v>
      </c>
      <c r="C24" s="16">
        <v>10.346611484738748</v>
      </c>
      <c r="D24" s="15">
        <v>5</v>
      </c>
      <c r="E24" s="15">
        <v>5.3561863952865556</v>
      </c>
      <c r="F24" s="15" t="s">
        <v>113</v>
      </c>
      <c r="G24" s="15" t="s">
        <v>113</v>
      </c>
    </row>
    <row r="25" spans="1:7" ht="18" customHeight="1" x14ac:dyDescent="0.2">
      <c r="A25" s="10" t="s">
        <v>14</v>
      </c>
      <c r="B25" s="16">
        <v>9.025270758122744</v>
      </c>
      <c r="C25" s="12" t="s">
        <v>113</v>
      </c>
      <c r="D25" s="14" t="s">
        <v>113</v>
      </c>
      <c r="E25" s="15" t="s">
        <v>113</v>
      </c>
      <c r="F25" s="15">
        <v>8.5106382978723403</v>
      </c>
      <c r="G25" s="15">
        <v>0</v>
      </c>
    </row>
    <row r="26" spans="1:7" ht="18" customHeight="1" x14ac:dyDescent="0.2">
      <c r="A26" s="10" t="s">
        <v>117</v>
      </c>
      <c r="B26" s="13" t="s">
        <v>113</v>
      </c>
      <c r="C26" s="13" t="s">
        <v>113</v>
      </c>
      <c r="D26" s="13" t="s">
        <v>113</v>
      </c>
      <c r="E26" s="13" t="s">
        <v>113</v>
      </c>
      <c r="F26" s="15" t="s">
        <v>113</v>
      </c>
      <c r="G26" s="15" t="s">
        <v>113</v>
      </c>
    </row>
    <row r="27" spans="1:7" ht="18" customHeight="1" x14ac:dyDescent="0.2">
      <c r="A27" s="10" t="s">
        <v>15</v>
      </c>
      <c r="B27" s="13" t="s">
        <v>113</v>
      </c>
      <c r="C27" s="13" t="s">
        <v>113</v>
      </c>
      <c r="D27" s="13" t="s">
        <v>113</v>
      </c>
      <c r="E27" s="13" t="s">
        <v>113</v>
      </c>
      <c r="F27" s="15" t="s">
        <v>113</v>
      </c>
      <c r="G27" s="15" t="s">
        <v>113</v>
      </c>
    </row>
    <row r="28" spans="1:7" ht="18" customHeight="1" x14ac:dyDescent="0.2">
      <c r="A28" s="10" t="s">
        <v>70</v>
      </c>
      <c r="B28" s="13" t="s">
        <v>113</v>
      </c>
      <c r="C28" s="13" t="s">
        <v>113</v>
      </c>
      <c r="D28" s="13" t="s">
        <v>113</v>
      </c>
      <c r="E28" s="13" t="s">
        <v>113</v>
      </c>
      <c r="F28" s="15" t="s">
        <v>113</v>
      </c>
      <c r="G28" s="15" t="s">
        <v>113</v>
      </c>
    </row>
    <row r="29" spans="1:7" ht="18" customHeight="1" x14ac:dyDescent="0.2">
      <c r="A29" s="10" t="s">
        <v>71</v>
      </c>
      <c r="B29" s="14" t="s">
        <v>113</v>
      </c>
      <c r="C29" s="14" t="s">
        <v>113</v>
      </c>
      <c r="D29" s="14" t="s">
        <v>113</v>
      </c>
      <c r="E29" s="15">
        <v>36.231884057971016</v>
      </c>
      <c r="F29" s="15" t="s">
        <v>113</v>
      </c>
      <c r="G29" s="15" t="s">
        <v>113</v>
      </c>
    </row>
    <row r="30" spans="1:7" ht="18" customHeight="1" x14ac:dyDescent="0.2">
      <c r="A30" s="10" t="s">
        <v>72</v>
      </c>
      <c r="B30" s="14" t="s">
        <v>113</v>
      </c>
      <c r="C30" s="14" t="s">
        <v>113</v>
      </c>
      <c r="D30" s="14" t="s">
        <v>113</v>
      </c>
      <c r="E30" s="15" t="s">
        <v>113</v>
      </c>
      <c r="F30" s="15" t="s">
        <v>113</v>
      </c>
      <c r="G30" s="15" t="s">
        <v>113</v>
      </c>
    </row>
    <row r="31" spans="1:7" ht="18" customHeight="1" x14ac:dyDescent="0.2">
      <c r="A31" s="10" t="s">
        <v>16</v>
      </c>
      <c r="B31" s="16">
        <v>13.192612137203167</v>
      </c>
      <c r="C31" s="14" t="s">
        <v>113</v>
      </c>
      <c r="D31" s="14" t="s">
        <v>113</v>
      </c>
      <c r="E31" s="14" t="s">
        <v>113</v>
      </c>
      <c r="F31" s="15" t="s">
        <v>113</v>
      </c>
      <c r="G31" s="15" t="s">
        <v>113</v>
      </c>
    </row>
    <row r="32" spans="1:7" ht="18" customHeight="1" x14ac:dyDescent="0.2">
      <c r="A32" s="10" t="s">
        <v>118</v>
      </c>
      <c r="B32" s="14" t="s">
        <v>113</v>
      </c>
      <c r="C32" s="16">
        <v>15.873015873015873</v>
      </c>
      <c r="D32" s="14" t="s">
        <v>113</v>
      </c>
      <c r="E32" s="14" t="s">
        <v>113</v>
      </c>
      <c r="F32" s="15" t="s">
        <v>113</v>
      </c>
      <c r="G32" s="15">
        <v>15.082956259426847</v>
      </c>
    </row>
    <row r="33" spans="1:7" ht="18" customHeight="1" x14ac:dyDescent="0.2">
      <c r="A33" s="10" t="s">
        <v>17</v>
      </c>
      <c r="B33" s="14" t="s">
        <v>113</v>
      </c>
      <c r="C33" s="16">
        <v>20.725388601036268</v>
      </c>
      <c r="D33" s="14" t="s">
        <v>113</v>
      </c>
      <c r="E33" s="14" t="s">
        <v>113</v>
      </c>
      <c r="F33" s="15" t="s">
        <v>113</v>
      </c>
      <c r="G33" s="15" t="s">
        <v>113</v>
      </c>
    </row>
    <row r="34" spans="1:7" ht="18" customHeight="1" x14ac:dyDescent="0.2">
      <c r="A34" s="10" t="s">
        <v>119</v>
      </c>
      <c r="B34" s="14" t="s">
        <v>113</v>
      </c>
      <c r="C34" s="16" t="s">
        <v>113</v>
      </c>
      <c r="D34" s="14" t="s">
        <v>113</v>
      </c>
      <c r="E34" s="15" t="s">
        <v>113</v>
      </c>
      <c r="F34" s="15" t="s">
        <v>113</v>
      </c>
      <c r="G34" s="15" t="s">
        <v>113</v>
      </c>
    </row>
    <row r="35" spans="1:7" ht="18" customHeight="1" x14ac:dyDescent="0.2">
      <c r="A35" s="10" t="s">
        <v>73</v>
      </c>
      <c r="B35" s="16">
        <v>9.4250706880301607</v>
      </c>
      <c r="C35" s="16">
        <v>10.460251046025105</v>
      </c>
      <c r="D35" s="14" t="s">
        <v>113</v>
      </c>
      <c r="E35" s="15" t="s">
        <v>113</v>
      </c>
      <c r="F35" s="15" t="s">
        <v>113</v>
      </c>
      <c r="G35" s="15" t="s">
        <v>113</v>
      </c>
    </row>
    <row r="36" spans="1:7" ht="18" customHeight="1" x14ac:dyDescent="0.2">
      <c r="A36" s="10" t="s">
        <v>18</v>
      </c>
      <c r="B36" s="14" t="s">
        <v>113</v>
      </c>
      <c r="C36" s="14" t="s">
        <v>113</v>
      </c>
      <c r="D36" s="14" t="s">
        <v>113</v>
      </c>
      <c r="E36" s="14" t="s">
        <v>113</v>
      </c>
      <c r="F36" s="15" t="s">
        <v>113</v>
      </c>
      <c r="G36" s="15" t="s">
        <v>113</v>
      </c>
    </row>
    <row r="37" spans="1:7" ht="18" customHeight="1" x14ac:dyDescent="0.2">
      <c r="A37" s="10" t="s">
        <v>19</v>
      </c>
      <c r="B37" s="14" t="s">
        <v>113</v>
      </c>
      <c r="C37" s="14" t="s">
        <v>113</v>
      </c>
      <c r="D37" s="14" t="s">
        <v>113</v>
      </c>
      <c r="E37" s="14" t="s">
        <v>113</v>
      </c>
      <c r="F37" s="15" t="s">
        <v>113</v>
      </c>
      <c r="G37" s="15" t="s">
        <v>113</v>
      </c>
    </row>
    <row r="38" spans="1:7" ht="18" customHeight="1" x14ac:dyDescent="0.2">
      <c r="A38" s="10" t="s">
        <v>74</v>
      </c>
      <c r="B38" s="14" t="s">
        <v>113</v>
      </c>
      <c r="C38" s="14" t="s">
        <v>113</v>
      </c>
      <c r="D38" s="14" t="s">
        <v>113</v>
      </c>
      <c r="E38" s="14" t="s">
        <v>113</v>
      </c>
      <c r="F38" s="15" t="s">
        <v>113</v>
      </c>
      <c r="G38" s="15" t="s">
        <v>113</v>
      </c>
    </row>
    <row r="39" spans="1:7" ht="18" customHeight="1" x14ac:dyDescent="0.2">
      <c r="A39" s="10" t="s">
        <v>20</v>
      </c>
      <c r="B39" s="16">
        <v>39.370078740157481</v>
      </c>
      <c r="C39" s="12" t="s">
        <v>113</v>
      </c>
      <c r="D39" s="14" t="s">
        <v>113</v>
      </c>
      <c r="E39" s="15" t="s">
        <v>113</v>
      </c>
      <c r="F39" s="15" t="s">
        <v>113</v>
      </c>
      <c r="G39" s="15" t="s">
        <v>113</v>
      </c>
    </row>
    <row r="40" spans="1:7" ht="18" customHeight="1" x14ac:dyDescent="0.2">
      <c r="A40" s="10" t="s">
        <v>21</v>
      </c>
      <c r="B40" s="14" t="s">
        <v>113</v>
      </c>
      <c r="C40" s="14" t="s">
        <v>113</v>
      </c>
      <c r="D40" s="14" t="s">
        <v>113</v>
      </c>
      <c r="E40" s="14" t="s">
        <v>113</v>
      </c>
      <c r="F40" s="15" t="s">
        <v>113</v>
      </c>
      <c r="G40" s="15" t="s">
        <v>113</v>
      </c>
    </row>
    <row r="41" spans="1:7" ht="18" customHeight="1" x14ac:dyDescent="0.2">
      <c r="A41" s="10" t="s">
        <v>22</v>
      </c>
      <c r="B41" s="16">
        <v>17.513134851138354</v>
      </c>
      <c r="C41" s="14" t="s">
        <v>113</v>
      </c>
      <c r="D41" s="14" t="s">
        <v>113</v>
      </c>
      <c r="E41" s="14" t="s">
        <v>113</v>
      </c>
      <c r="F41" s="15">
        <v>17.467248908296945</v>
      </c>
      <c r="G41" s="15" t="s">
        <v>113</v>
      </c>
    </row>
    <row r="42" spans="1:7" ht="18" customHeight="1" x14ac:dyDescent="0.2">
      <c r="A42" s="10" t="s">
        <v>23</v>
      </c>
      <c r="B42" s="16">
        <v>8.3577099874634353</v>
      </c>
      <c r="C42" s="16">
        <v>2.1258503401360542</v>
      </c>
      <c r="D42" s="14">
        <v>2.1</v>
      </c>
      <c r="E42" s="15" t="s">
        <v>113</v>
      </c>
      <c r="F42" s="15">
        <v>2.215330084182543</v>
      </c>
      <c r="G42" s="15">
        <v>2.3084025854108958</v>
      </c>
    </row>
    <row r="43" spans="1:7" ht="18" customHeight="1" x14ac:dyDescent="0.2">
      <c r="A43" s="10" t="s">
        <v>120</v>
      </c>
      <c r="B43" s="16">
        <v>1.5087507543753771</v>
      </c>
      <c r="C43" s="16">
        <v>4.9701789264413518</v>
      </c>
      <c r="D43" s="14" t="s">
        <v>113</v>
      </c>
      <c r="E43" s="15">
        <v>1.5540015540015539</v>
      </c>
      <c r="F43" s="15">
        <v>3.2263268269075658</v>
      </c>
      <c r="G43" s="15">
        <v>6.5595277140045916</v>
      </c>
    </row>
    <row r="44" spans="1:7" ht="18" customHeight="1" x14ac:dyDescent="0.2">
      <c r="A44" s="10" t="s">
        <v>75</v>
      </c>
      <c r="B44" s="12" t="s">
        <v>113</v>
      </c>
      <c r="C44" s="16">
        <v>17.301038062283737</v>
      </c>
      <c r="D44" s="14" t="s">
        <v>113</v>
      </c>
      <c r="E44" s="15" t="s">
        <v>113</v>
      </c>
      <c r="F44" s="15">
        <v>29.11208151382824</v>
      </c>
      <c r="G44" s="15" t="s">
        <v>113</v>
      </c>
    </row>
    <row r="45" spans="1:7" ht="18" customHeight="1" x14ac:dyDescent="0.2">
      <c r="A45" s="10" t="s">
        <v>65</v>
      </c>
      <c r="B45" s="16">
        <v>2.6116479498563594</v>
      </c>
      <c r="C45" s="16">
        <v>5.3361792956243326</v>
      </c>
      <c r="D45" s="14">
        <v>2.6</v>
      </c>
      <c r="E45" s="15" t="s">
        <v>113</v>
      </c>
      <c r="F45" s="15">
        <v>2.6034886748242649</v>
      </c>
      <c r="G45" s="15">
        <v>5.3404539385847798</v>
      </c>
    </row>
    <row r="46" spans="1:7" ht="18" customHeight="1" x14ac:dyDescent="0.2">
      <c r="A46" s="10" t="s">
        <v>24</v>
      </c>
      <c r="B46" s="16">
        <v>5.283736658564937</v>
      </c>
      <c r="C46" s="16">
        <v>6.4446831364124595</v>
      </c>
      <c r="D46" s="14">
        <v>2.2000000000000002</v>
      </c>
      <c r="E46" s="15">
        <v>2.1017234131988229</v>
      </c>
      <c r="F46" s="15">
        <v>5.2421891381841057</v>
      </c>
      <c r="G46" s="15">
        <v>6.6555740432612316</v>
      </c>
    </row>
    <row r="47" spans="1:7" ht="18" customHeight="1" x14ac:dyDescent="0.2">
      <c r="A47" s="10" t="s">
        <v>76</v>
      </c>
      <c r="B47" s="14" t="s">
        <v>113</v>
      </c>
      <c r="C47" s="14" t="s">
        <v>113</v>
      </c>
      <c r="D47" s="14" t="s">
        <v>113</v>
      </c>
      <c r="E47" s="15" t="s">
        <v>113</v>
      </c>
      <c r="F47" s="15" t="s">
        <v>113</v>
      </c>
      <c r="G47" s="15" t="s">
        <v>113</v>
      </c>
    </row>
    <row r="48" spans="1:7" ht="18" customHeight="1" x14ac:dyDescent="0.2">
      <c r="A48" s="10" t="s">
        <v>25</v>
      </c>
      <c r="B48" s="14" t="s">
        <v>113</v>
      </c>
      <c r="C48" s="14" t="s">
        <v>113</v>
      </c>
      <c r="D48" s="14" t="s">
        <v>113</v>
      </c>
      <c r="E48" s="14" t="s">
        <v>113</v>
      </c>
      <c r="F48" s="15">
        <v>15.220700152207002</v>
      </c>
      <c r="G48" s="15">
        <v>15.384615384615385</v>
      </c>
    </row>
    <row r="49" spans="1:7" ht="18" customHeight="1" x14ac:dyDescent="0.2">
      <c r="A49" s="10" t="s">
        <v>26</v>
      </c>
      <c r="B49" s="14" t="s">
        <v>113</v>
      </c>
      <c r="C49" s="16">
        <v>66.225165562913901</v>
      </c>
      <c r="D49" s="14" t="s">
        <v>113</v>
      </c>
      <c r="E49" s="14" t="s">
        <v>113</v>
      </c>
      <c r="F49" s="15" t="s">
        <v>113</v>
      </c>
      <c r="G49" s="15" t="s">
        <v>113</v>
      </c>
    </row>
    <row r="50" spans="1:7" ht="18" customHeight="1" x14ac:dyDescent="0.2">
      <c r="A50" s="10" t="s">
        <v>27</v>
      </c>
      <c r="B50" s="16">
        <v>53.475935828877006</v>
      </c>
      <c r="C50" s="16" t="s">
        <v>113</v>
      </c>
      <c r="D50" s="14" t="s">
        <v>113</v>
      </c>
      <c r="E50" s="15" t="s">
        <v>113</v>
      </c>
      <c r="F50" s="15" t="s">
        <v>113</v>
      </c>
      <c r="G50" s="15" t="s">
        <v>113</v>
      </c>
    </row>
    <row r="51" spans="1:7" ht="18" customHeight="1" x14ac:dyDescent="0.2">
      <c r="A51" s="10" t="s">
        <v>28</v>
      </c>
      <c r="B51" s="16" t="s">
        <v>113</v>
      </c>
      <c r="C51" s="16" t="s">
        <v>113</v>
      </c>
      <c r="D51" s="14" t="s">
        <v>113</v>
      </c>
      <c r="E51" s="15" t="s">
        <v>113</v>
      </c>
      <c r="F51" s="15" t="s">
        <v>113</v>
      </c>
      <c r="G51" s="15" t="s">
        <v>113</v>
      </c>
    </row>
    <row r="52" spans="1:7" ht="18" customHeight="1" x14ac:dyDescent="0.2">
      <c r="A52" s="10" t="s">
        <v>77</v>
      </c>
      <c r="B52" s="14" t="s">
        <v>113</v>
      </c>
      <c r="C52" s="14" t="s">
        <v>113</v>
      </c>
      <c r="D52" s="14" t="s">
        <v>113</v>
      </c>
      <c r="E52" s="14" t="s">
        <v>113</v>
      </c>
      <c r="F52" s="15" t="s">
        <v>113</v>
      </c>
      <c r="G52" s="15" t="s">
        <v>113</v>
      </c>
    </row>
    <row r="53" spans="1:7" ht="18" customHeight="1" x14ac:dyDescent="0.2">
      <c r="A53" s="10" t="s">
        <v>78</v>
      </c>
      <c r="B53" s="16" t="s">
        <v>113</v>
      </c>
      <c r="C53" s="14" t="s">
        <v>113</v>
      </c>
      <c r="D53" s="14" t="s">
        <v>113</v>
      </c>
      <c r="E53" s="14" t="s">
        <v>113</v>
      </c>
      <c r="F53" s="15" t="s">
        <v>113</v>
      </c>
      <c r="G53" s="15">
        <v>30.674846625766872</v>
      </c>
    </row>
    <row r="54" spans="1:7" ht="18" customHeight="1" x14ac:dyDescent="0.2">
      <c r="A54" s="10" t="s">
        <v>79</v>
      </c>
      <c r="B54" s="14" t="s">
        <v>113</v>
      </c>
      <c r="C54" s="16">
        <v>56.179775280898873</v>
      </c>
      <c r="D54" s="14" t="s">
        <v>113</v>
      </c>
      <c r="E54" s="15" t="s">
        <v>113</v>
      </c>
      <c r="F54" s="15" t="s">
        <v>113</v>
      </c>
      <c r="G54" s="15" t="s">
        <v>113</v>
      </c>
    </row>
    <row r="55" spans="1:7" ht="18" customHeight="1" x14ac:dyDescent="0.2">
      <c r="A55" s="10" t="s">
        <v>80</v>
      </c>
      <c r="B55" s="14" t="s">
        <v>113</v>
      </c>
      <c r="C55" s="14" t="s">
        <v>113</v>
      </c>
      <c r="D55" s="14" t="s">
        <v>113</v>
      </c>
      <c r="E55" s="14" t="s">
        <v>113</v>
      </c>
      <c r="F55" s="15" t="s">
        <v>113</v>
      </c>
      <c r="G55" s="15" t="s">
        <v>113</v>
      </c>
    </row>
    <row r="56" spans="1:7" ht="18" customHeight="1" x14ac:dyDescent="0.2">
      <c r="A56" s="10" t="s">
        <v>29</v>
      </c>
      <c r="B56" s="14" t="s">
        <v>113</v>
      </c>
      <c r="C56" s="14" t="s">
        <v>113</v>
      </c>
      <c r="D56" s="14" t="s">
        <v>113</v>
      </c>
      <c r="E56" s="14" t="s">
        <v>113</v>
      </c>
      <c r="F56" s="15" t="s">
        <v>113</v>
      </c>
      <c r="G56" s="15" t="s">
        <v>113</v>
      </c>
    </row>
    <row r="57" spans="1:7" ht="18" customHeight="1" x14ac:dyDescent="0.2">
      <c r="A57" s="10" t="s">
        <v>81</v>
      </c>
      <c r="B57" s="14" t="s">
        <v>113</v>
      </c>
      <c r="C57" s="14" t="s">
        <v>113</v>
      </c>
      <c r="D57" s="14" t="s">
        <v>113</v>
      </c>
      <c r="E57" s="14" t="s">
        <v>113</v>
      </c>
      <c r="F57" s="15" t="s">
        <v>113</v>
      </c>
      <c r="G57" s="15" t="s">
        <v>113</v>
      </c>
    </row>
    <row r="58" spans="1:7" ht="18" customHeight="1" x14ac:dyDescent="0.2">
      <c r="A58" s="10" t="s">
        <v>30</v>
      </c>
      <c r="B58" s="14" t="s">
        <v>113</v>
      </c>
      <c r="C58" s="14" t="s">
        <v>113</v>
      </c>
      <c r="D58" s="14" t="s">
        <v>113</v>
      </c>
      <c r="E58" s="14" t="s">
        <v>113</v>
      </c>
      <c r="F58" s="15" t="s">
        <v>113</v>
      </c>
      <c r="G58" s="15" t="s">
        <v>113</v>
      </c>
    </row>
    <row r="59" spans="1:7" ht="18" customHeight="1" x14ac:dyDescent="0.2">
      <c r="A59" s="10" t="s">
        <v>31</v>
      </c>
      <c r="B59" s="16">
        <v>5.2361503822389777</v>
      </c>
      <c r="C59" s="16">
        <v>2.0766275568476793</v>
      </c>
      <c r="D59" s="15">
        <v>2</v>
      </c>
      <c r="E59" s="15">
        <v>2.0603688060162768</v>
      </c>
      <c r="F59" s="15">
        <v>1.9914368216668326</v>
      </c>
      <c r="G59" s="15">
        <v>2.0818153429790778</v>
      </c>
    </row>
    <row r="60" spans="1:7" ht="18" customHeight="1" x14ac:dyDescent="0.2">
      <c r="A60" s="10" t="s">
        <v>121</v>
      </c>
      <c r="B60" s="16">
        <v>4.4111160123511253</v>
      </c>
      <c r="C60" s="12" t="s">
        <v>113</v>
      </c>
      <c r="D60" s="14" t="s">
        <v>113</v>
      </c>
      <c r="E60" s="15">
        <v>4.2283298097251585</v>
      </c>
      <c r="F60" s="15">
        <v>4.4111160123511244</v>
      </c>
      <c r="G60" s="15">
        <v>4.3821209465381248</v>
      </c>
    </row>
    <row r="61" spans="1:7" ht="18" customHeight="1" x14ac:dyDescent="0.2">
      <c r="A61" s="10" t="s">
        <v>82</v>
      </c>
      <c r="B61" s="16">
        <v>2.7218290691344582</v>
      </c>
      <c r="C61" s="16">
        <v>5.6433408577878108</v>
      </c>
      <c r="D61" s="14">
        <v>4.2</v>
      </c>
      <c r="E61" s="15" t="s">
        <v>113</v>
      </c>
      <c r="F61" s="15">
        <v>1.484560570071259</v>
      </c>
      <c r="G61" s="15">
        <v>1.5525539512498059</v>
      </c>
    </row>
    <row r="62" spans="1:7" ht="18" customHeight="1" x14ac:dyDescent="0.2">
      <c r="A62" s="10" t="s">
        <v>83</v>
      </c>
      <c r="B62" s="14" t="s">
        <v>113</v>
      </c>
      <c r="C62" s="14" t="s">
        <v>113</v>
      </c>
      <c r="D62" s="14" t="s">
        <v>113</v>
      </c>
      <c r="E62" s="15" t="s">
        <v>113</v>
      </c>
      <c r="F62" s="15" t="s">
        <v>113</v>
      </c>
      <c r="G62" s="15" t="s">
        <v>113</v>
      </c>
    </row>
    <row r="63" spans="1:7" ht="18" customHeight="1" x14ac:dyDescent="0.2">
      <c r="A63" s="10" t="s">
        <v>32</v>
      </c>
      <c r="B63" s="14" t="s">
        <v>113</v>
      </c>
      <c r="C63" s="14" t="s">
        <v>113</v>
      </c>
      <c r="D63" s="14" t="s">
        <v>113</v>
      </c>
      <c r="E63" s="15" t="s">
        <v>113</v>
      </c>
      <c r="F63" s="15" t="s">
        <v>113</v>
      </c>
      <c r="G63" s="15" t="s">
        <v>113</v>
      </c>
    </row>
    <row r="64" spans="1:7" ht="18" customHeight="1" x14ac:dyDescent="0.2">
      <c r="A64" s="10" t="s">
        <v>84</v>
      </c>
      <c r="B64" s="14" t="s">
        <v>113</v>
      </c>
      <c r="C64" s="14" t="s">
        <v>113</v>
      </c>
      <c r="D64" s="14" t="s">
        <v>113</v>
      </c>
      <c r="E64" s="15">
        <v>68.027210884353735</v>
      </c>
      <c r="F64" s="15" t="s">
        <v>113</v>
      </c>
      <c r="G64" s="15" t="s">
        <v>113</v>
      </c>
    </row>
    <row r="65" spans="1:7" ht="18" customHeight="1" x14ac:dyDescent="0.2">
      <c r="A65" s="10" t="s">
        <v>122</v>
      </c>
      <c r="B65" s="14" t="s">
        <v>113</v>
      </c>
      <c r="C65" s="14" t="s">
        <v>113</v>
      </c>
      <c r="D65" s="14" t="s">
        <v>113</v>
      </c>
      <c r="E65" s="14" t="s">
        <v>113</v>
      </c>
      <c r="F65" s="15" t="s">
        <v>113</v>
      </c>
      <c r="G65" s="15" t="s">
        <v>113</v>
      </c>
    </row>
    <row r="66" spans="1:7" ht="18" customHeight="1" x14ac:dyDescent="0.2">
      <c r="A66" s="10" t="s">
        <v>33</v>
      </c>
      <c r="B66" s="16">
        <v>3.1735956839098698</v>
      </c>
      <c r="C66" s="16">
        <v>3.3898305084745761</v>
      </c>
      <c r="D66" s="14">
        <v>6.7</v>
      </c>
      <c r="E66" s="15" t="s">
        <v>113</v>
      </c>
      <c r="F66" s="15">
        <v>6.8027210884353737</v>
      </c>
      <c r="G66" s="15" t="s">
        <v>113</v>
      </c>
    </row>
    <row r="67" spans="1:7" ht="18" customHeight="1" x14ac:dyDescent="0.2">
      <c r="A67" s="10" t="s">
        <v>123</v>
      </c>
      <c r="B67" s="16" t="s">
        <v>113</v>
      </c>
      <c r="C67" s="16">
        <v>4.2426813746287655</v>
      </c>
      <c r="D67" s="14">
        <v>3.9</v>
      </c>
      <c r="E67" s="15">
        <v>4.0899795501022496</v>
      </c>
      <c r="F67" s="15">
        <v>4.2319085907744398</v>
      </c>
      <c r="G67" s="15" t="s">
        <v>113</v>
      </c>
    </row>
    <row r="68" spans="1:7" ht="18" customHeight="1" x14ac:dyDescent="0.2">
      <c r="A68" s="10" t="s">
        <v>124</v>
      </c>
      <c r="B68" s="16">
        <v>3.0079711234772146</v>
      </c>
      <c r="C68" s="16">
        <v>3.1017369727047148</v>
      </c>
      <c r="D68" s="14">
        <v>1.5</v>
      </c>
      <c r="E68" s="15">
        <v>4.4836347332237336</v>
      </c>
      <c r="F68" s="15">
        <v>4.5351473922902494</v>
      </c>
      <c r="G68" s="15">
        <v>1.5511090429657204</v>
      </c>
    </row>
    <row r="69" spans="1:7" ht="18" customHeight="1" x14ac:dyDescent="0.2">
      <c r="A69" s="10" t="s">
        <v>125</v>
      </c>
      <c r="B69" s="16">
        <v>6.6711140760507002</v>
      </c>
      <c r="C69" s="16">
        <v>13.140604467805518</v>
      </c>
      <c r="D69" s="14" t="s">
        <v>113</v>
      </c>
      <c r="E69" s="15" t="s">
        <v>113</v>
      </c>
      <c r="F69" s="15">
        <v>6.2893081761006284</v>
      </c>
      <c r="G69" s="15" t="s">
        <v>113</v>
      </c>
    </row>
    <row r="70" spans="1:7" ht="18" customHeight="1" x14ac:dyDescent="0.2">
      <c r="A70" s="10" t="s">
        <v>34</v>
      </c>
      <c r="B70" s="14" t="s">
        <v>113</v>
      </c>
      <c r="C70" s="16">
        <v>8.1168831168831161</v>
      </c>
      <c r="D70" s="14" t="s">
        <v>113</v>
      </c>
      <c r="E70" s="15">
        <v>7.518796992481203</v>
      </c>
      <c r="F70" s="15">
        <v>7.4738415545590433</v>
      </c>
      <c r="G70" s="15" t="s">
        <v>113</v>
      </c>
    </row>
    <row r="71" spans="1:7" ht="18" customHeight="1" x14ac:dyDescent="0.2">
      <c r="A71" s="10" t="s">
        <v>35</v>
      </c>
      <c r="B71" s="16">
        <v>5.0802682381629749</v>
      </c>
      <c r="C71" s="16">
        <v>2.4</v>
      </c>
      <c r="D71" s="14">
        <v>2.4</v>
      </c>
      <c r="E71" s="15">
        <v>2.7523567054290234</v>
      </c>
      <c r="F71" s="15">
        <v>5.2436551772355449</v>
      </c>
      <c r="G71" s="15">
        <v>3.3755907283774662</v>
      </c>
    </row>
    <row r="72" spans="1:7" ht="18" customHeight="1" x14ac:dyDescent="0.2">
      <c r="A72" s="10" t="s">
        <v>36</v>
      </c>
      <c r="B72" s="16">
        <v>2.3382696804364769</v>
      </c>
      <c r="C72" s="16">
        <v>1.5578750584203147</v>
      </c>
      <c r="D72" s="15">
        <v>3</v>
      </c>
      <c r="E72" s="15">
        <v>1.4310246136233544</v>
      </c>
      <c r="F72" s="15">
        <v>4.5547711227510819</v>
      </c>
      <c r="G72" s="15">
        <v>3.9669946048873372</v>
      </c>
    </row>
    <row r="73" spans="1:7" ht="18" customHeight="1" x14ac:dyDescent="0.2">
      <c r="A73" s="10" t="s">
        <v>126</v>
      </c>
      <c r="B73" s="16">
        <v>1.3073604392731075</v>
      </c>
      <c r="C73" s="16">
        <v>6.7294751009421265</v>
      </c>
      <c r="D73" s="14">
        <v>2.7</v>
      </c>
      <c r="E73" s="15">
        <v>1.3601741022850924</v>
      </c>
      <c r="F73" s="15">
        <v>2.7746947835738069</v>
      </c>
      <c r="G73" s="15">
        <v>1.466275659824047</v>
      </c>
    </row>
    <row r="74" spans="1:7" ht="18" customHeight="1" x14ac:dyDescent="0.2">
      <c r="A74" s="10" t="s">
        <v>37</v>
      </c>
      <c r="B74" s="14" t="s">
        <v>113</v>
      </c>
      <c r="C74" s="14" t="s">
        <v>113</v>
      </c>
      <c r="D74" s="14">
        <v>51.5</v>
      </c>
      <c r="E74" s="15" t="s">
        <v>113</v>
      </c>
      <c r="F74" s="15" t="s">
        <v>113</v>
      </c>
      <c r="G74" s="15">
        <v>0</v>
      </c>
    </row>
    <row r="75" spans="1:7" ht="18" customHeight="1" x14ac:dyDescent="0.2">
      <c r="A75" s="10" t="s">
        <v>38</v>
      </c>
      <c r="B75" s="14" t="s">
        <v>113</v>
      </c>
      <c r="C75" s="14" t="s">
        <v>113</v>
      </c>
      <c r="D75" s="14">
        <v>25.7</v>
      </c>
      <c r="E75" s="15">
        <v>27.624309392265193</v>
      </c>
      <c r="F75" s="15" t="s">
        <v>113</v>
      </c>
      <c r="G75" s="15">
        <v>26.385224274406333</v>
      </c>
    </row>
    <row r="76" spans="1:7" ht="18" customHeight="1" x14ac:dyDescent="0.2">
      <c r="A76" s="10" t="s">
        <v>39</v>
      </c>
      <c r="B76" s="14" t="s">
        <v>113</v>
      </c>
      <c r="C76" s="14" t="s">
        <v>113</v>
      </c>
      <c r="D76" s="14">
        <v>32.6</v>
      </c>
      <c r="E76" s="15">
        <v>40.48582995951417</v>
      </c>
      <c r="F76" s="15" t="s">
        <v>113</v>
      </c>
      <c r="G76" s="15" t="s">
        <v>113</v>
      </c>
    </row>
    <row r="77" spans="1:7" ht="18" customHeight="1" x14ac:dyDescent="0.2">
      <c r="A77" s="10" t="s">
        <v>136</v>
      </c>
      <c r="B77" s="14" t="s">
        <v>113</v>
      </c>
      <c r="C77" s="14" t="s">
        <v>113</v>
      </c>
      <c r="D77" s="14" t="s">
        <v>113</v>
      </c>
      <c r="E77" s="14" t="s">
        <v>113</v>
      </c>
      <c r="F77" s="15" t="s">
        <v>113</v>
      </c>
      <c r="G77" s="15" t="s">
        <v>113</v>
      </c>
    </row>
    <row r="78" spans="1:7" ht="18" customHeight="1" x14ac:dyDescent="0.2">
      <c r="A78" s="10" t="s">
        <v>40</v>
      </c>
      <c r="B78" s="14" t="s">
        <v>113</v>
      </c>
      <c r="C78" s="14" t="s">
        <v>113</v>
      </c>
      <c r="D78" s="14" t="s">
        <v>113</v>
      </c>
      <c r="E78" s="14" t="s">
        <v>113</v>
      </c>
      <c r="F78" s="15" t="s">
        <v>113</v>
      </c>
      <c r="G78" s="15" t="s">
        <v>113</v>
      </c>
    </row>
    <row r="79" spans="1:7" ht="18" customHeight="1" x14ac:dyDescent="0.2">
      <c r="A79" s="10" t="s">
        <v>85</v>
      </c>
      <c r="B79" s="14" t="s">
        <v>113</v>
      </c>
      <c r="C79" s="14" t="s">
        <v>113</v>
      </c>
      <c r="D79" s="14" t="s">
        <v>113</v>
      </c>
      <c r="E79" s="15">
        <v>48.780487804878049</v>
      </c>
      <c r="F79" s="15">
        <v>35.714285714285715</v>
      </c>
      <c r="G79" s="15">
        <v>43.103448275862071</v>
      </c>
    </row>
    <row r="80" spans="1:7" ht="18" customHeight="1" x14ac:dyDescent="0.2">
      <c r="A80" s="10" t="s">
        <v>86</v>
      </c>
      <c r="B80" s="14" t="s">
        <v>113</v>
      </c>
      <c r="C80" s="14" t="s">
        <v>113</v>
      </c>
      <c r="D80" s="14" t="s">
        <v>113</v>
      </c>
      <c r="E80" s="15" t="s">
        <v>113</v>
      </c>
      <c r="F80" s="15">
        <v>15.974440894568689</v>
      </c>
      <c r="G80" s="15" t="s">
        <v>113</v>
      </c>
    </row>
    <row r="81" spans="1:7" ht="18" customHeight="1" x14ac:dyDescent="0.2">
      <c r="A81" s="10" t="s">
        <v>41</v>
      </c>
      <c r="B81" s="16">
        <v>1.4811523365178108</v>
      </c>
      <c r="C81" s="16">
        <v>3.1738474966277872</v>
      </c>
      <c r="D81" s="14">
        <v>1.5</v>
      </c>
      <c r="E81" s="15">
        <v>0.7566585956416465</v>
      </c>
      <c r="F81" s="15">
        <v>1.5734403272755879</v>
      </c>
      <c r="G81" s="15">
        <v>5.0929462694168572</v>
      </c>
    </row>
    <row r="82" spans="1:7" ht="18" customHeight="1" x14ac:dyDescent="0.2">
      <c r="A82" s="10" t="s">
        <v>127</v>
      </c>
      <c r="B82" s="16" t="s">
        <v>113</v>
      </c>
      <c r="C82" s="16" t="s">
        <v>113</v>
      </c>
      <c r="D82" s="14" t="s">
        <v>113</v>
      </c>
      <c r="E82" s="15" t="s">
        <v>113</v>
      </c>
      <c r="F82" s="15" t="s">
        <v>113</v>
      </c>
      <c r="G82" s="15">
        <v>16.393442622950818</v>
      </c>
    </row>
    <row r="83" spans="1:7" ht="18" customHeight="1" x14ac:dyDescent="0.2">
      <c r="A83" s="10" t="s">
        <v>87</v>
      </c>
      <c r="B83" s="14" t="s">
        <v>113</v>
      </c>
      <c r="C83" s="14" t="s">
        <v>113</v>
      </c>
      <c r="D83" s="14" t="s">
        <v>113</v>
      </c>
      <c r="E83" s="15" t="s">
        <v>113</v>
      </c>
      <c r="F83" s="15">
        <v>30.864197530864196</v>
      </c>
      <c r="G83" s="15" t="s">
        <v>113</v>
      </c>
    </row>
    <row r="84" spans="1:7" ht="18" customHeight="1" x14ac:dyDescent="0.2">
      <c r="A84" s="10" t="s">
        <v>128</v>
      </c>
      <c r="B84" s="14" t="s">
        <v>113</v>
      </c>
      <c r="C84" s="16">
        <v>59.171597633136095</v>
      </c>
      <c r="D84" s="14" t="s">
        <v>113</v>
      </c>
      <c r="E84" s="15" t="s">
        <v>113</v>
      </c>
      <c r="F84" s="15" t="s">
        <v>113</v>
      </c>
      <c r="G84" s="15" t="s">
        <v>113</v>
      </c>
    </row>
    <row r="85" spans="1:7" ht="18" customHeight="1" x14ac:dyDescent="0.2">
      <c r="A85" s="10" t="s">
        <v>66</v>
      </c>
      <c r="B85" s="16">
        <v>4.4339343777712088</v>
      </c>
      <c r="C85" s="16">
        <v>1.5051173991571343</v>
      </c>
      <c r="D85" s="14">
        <v>4.4000000000000004</v>
      </c>
      <c r="E85" s="15">
        <v>4.4418122594018357</v>
      </c>
      <c r="F85" s="15" t="s">
        <v>113</v>
      </c>
      <c r="G85" s="15">
        <v>1.6917611233293859</v>
      </c>
    </row>
    <row r="86" spans="1:7" ht="18" customHeight="1" x14ac:dyDescent="0.2">
      <c r="A86" s="10" t="s">
        <v>88</v>
      </c>
      <c r="B86" s="14" t="s">
        <v>113</v>
      </c>
      <c r="C86" s="14" t="s">
        <v>113</v>
      </c>
      <c r="D86" s="14" t="s">
        <v>113</v>
      </c>
      <c r="E86" s="15">
        <v>29.154518950437318</v>
      </c>
      <c r="F86" s="15" t="s">
        <v>113</v>
      </c>
      <c r="G86" s="15" t="s">
        <v>113</v>
      </c>
    </row>
    <row r="87" spans="1:7" ht="18" customHeight="1" x14ac:dyDescent="0.2">
      <c r="A87" s="10" t="s">
        <v>42</v>
      </c>
      <c r="B87" s="16" t="s">
        <v>113</v>
      </c>
      <c r="C87" s="16" t="s">
        <v>113</v>
      </c>
      <c r="D87" s="14">
        <v>16.100000000000001</v>
      </c>
      <c r="E87" s="15">
        <v>8.1499592502037483</v>
      </c>
      <c r="F87" s="15" t="s">
        <v>113</v>
      </c>
      <c r="G87" s="15">
        <v>8.7489063867016625</v>
      </c>
    </row>
    <row r="88" spans="1:7" ht="18" customHeight="1" x14ac:dyDescent="0.2">
      <c r="A88" s="10" t="s">
        <v>43</v>
      </c>
      <c r="B88" s="14" t="s">
        <v>113</v>
      </c>
      <c r="C88" s="14" t="s">
        <v>113</v>
      </c>
      <c r="D88" s="14" t="s">
        <v>113</v>
      </c>
      <c r="E88" s="14" t="s">
        <v>113</v>
      </c>
      <c r="F88" s="15" t="s">
        <v>113</v>
      </c>
      <c r="G88" s="15" t="s">
        <v>113</v>
      </c>
    </row>
    <row r="89" spans="1:7" ht="18" customHeight="1" x14ac:dyDescent="0.2">
      <c r="A89" s="10" t="s">
        <v>44</v>
      </c>
      <c r="B89" s="16">
        <v>3.6013324930224182</v>
      </c>
      <c r="C89" s="16">
        <v>3.1</v>
      </c>
      <c r="D89" s="14">
        <v>3.8</v>
      </c>
      <c r="E89" s="15">
        <v>4.6339202965708992</v>
      </c>
      <c r="F89" s="15">
        <v>6.5994154803431702</v>
      </c>
      <c r="G89" s="15" t="s">
        <v>113</v>
      </c>
    </row>
    <row r="90" spans="1:7" ht="18" customHeight="1" x14ac:dyDescent="0.2">
      <c r="A90" s="10" t="s">
        <v>89</v>
      </c>
      <c r="B90" s="14" t="s">
        <v>113</v>
      </c>
      <c r="C90" s="14" t="s">
        <v>113</v>
      </c>
      <c r="D90" s="14" t="s">
        <v>113</v>
      </c>
      <c r="E90" s="15">
        <v>24.271844660194176</v>
      </c>
      <c r="F90" s="15" t="s">
        <v>113</v>
      </c>
      <c r="G90" s="15" t="s">
        <v>113</v>
      </c>
    </row>
    <row r="91" spans="1:7" ht="18" customHeight="1" x14ac:dyDescent="0.2">
      <c r="A91" s="10" t="s">
        <v>90</v>
      </c>
      <c r="B91" s="14" t="s">
        <v>113</v>
      </c>
      <c r="C91" s="14" t="s">
        <v>113</v>
      </c>
      <c r="D91" s="14" t="s">
        <v>113</v>
      </c>
      <c r="E91" s="15" t="s">
        <v>113</v>
      </c>
      <c r="F91" s="15" t="s">
        <v>113</v>
      </c>
      <c r="G91" s="15" t="s">
        <v>113</v>
      </c>
    </row>
    <row r="92" spans="1:7" ht="18" customHeight="1" x14ac:dyDescent="0.2">
      <c r="A92" s="10" t="s">
        <v>45</v>
      </c>
      <c r="B92" s="16">
        <v>5.7175528873642083</v>
      </c>
      <c r="C92" s="16">
        <v>3.022974607013301</v>
      </c>
      <c r="D92" s="14">
        <v>5.8</v>
      </c>
      <c r="E92" s="15">
        <v>5.6454648099360183</v>
      </c>
      <c r="F92" s="15">
        <v>6.468903058867018</v>
      </c>
      <c r="G92" s="15">
        <v>1.9910403185664509</v>
      </c>
    </row>
    <row r="93" spans="1:7" ht="18" customHeight="1" x14ac:dyDescent="0.2">
      <c r="A93" s="10" t="s">
        <v>129</v>
      </c>
      <c r="B93" s="16" t="s">
        <v>113</v>
      </c>
      <c r="C93" s="16">
        <v>2.1944261575597981</v>
      </c>
      <c r="D93" s="14">
        <v>6.3</v>
      </c>
      <c r="E93" s="15">
        <v>6.2240663900414939</v>
      </c>
      <c r="F93" s="15">
        <v>6.4488392089423909</v>
      </c>
      <c r="G93" s="15">
        <v>14.822134387351779</v>
      </c>
    </row>
    <row r="94" spans="1:7" ht="18" customHeight="1" x14ac:dyDescent="0.2">
      <c r="A94" s="10" t="s">
        <v>145</v>
      </c>
      <c r="B94" s="16">
        <v>30.76923076923077</v>
      </c>
      <c r="C94" s="14" t="s">
        <v>113</v>
      </c>
      <c r="D94" s="14" t="s">
        <v>113</v>
      </c>
      <c r="E94" s="14" t="s">
        <v>113</v>
      </c>
      <c r="F94" s="15">
        <v>29.411764705882351</v>
      </c>
      <c r="G94" s="15" t="s">
        <v>113</v>
      </c>
    </row>
    <row r="95" spans="1:7" ht="18" customHeight="1" x14ac:dyDescent="0.2">
      <c r="A95" s="10" t="s">
        <v>46</v>
      </c>
      <c r="B95" s="16">
        <v>6.8166325835037496</v>
      </c>
      <c r="C95" s="16">
        <v>7.0521861777150914</v>
      </c>
      <c r="D95" s="14">
        <v>6.6</v>
      </c>
      <c r="E95" s="15">
        <v>6.6445182724252492</v>
      </c>
      <c r="F95" s="15">
        <v>6.6889632107023411</v>
      </c>
      <c r="G95" s="15" t="s">
        <v>113</v>
      </c>
    </row>
    <row r="96" spans="1:7" ht="18" customHeight="1" x14ac:dyDescent="0.2">
      <c r="A96" s="10" t="s">
        <v>69</v>
      </c>
      <c r="B96" s="13" t="s">
        <v>113</v>
      </c>
      <c r="C96" s="13" t="s">
        <v>113</v>
      </c>
      <c r="D96" s="14" t="s">
        <v>113</v>
      </c>
      <c r="E96" s="15" t="s">
        <v>113</v>
      </c>
      <c r="F96" s="15" t="s">
        <v>113</v>
      </c>
      <c r="G96" s="15" t="s">
        <v>113</v>
      </c>
    </row>
    <row r="97" spans="1:7" ht="18" customHeight="1" x14ac:dyDescent="0.2">
      <c r="A97" s="10" t="s">
        <v>130</v>
      </c>
      <c r="B97" s="13" t="s">
        <v>113</v>
      </c>
      <c r="C97" s="13" t="s">
        <v>113</v>
      </c>
      <c r="D97" s="14" t="s">
        <v>113</v>
      </c>
      <c r="E97" s="15" t="s">
        <v>113</v>
      </c>
      <c r="F97" s="15" t="s">
        <v>113</v>
      </c>
      <c r="G97" s="15" t="s">
        <v>113</v>
      </c>
    </row>
    <row r="98" spans="1:7" ht="18" customHeight="1" x14ac:dyDescent="0.2">
      <c r="A98" s="10" t="s">
        <v>47</v>
      </c>
      <c r="B98" s="13" t="s">
        <v>113</v>
      </c>
      <c r="C98" s="13" t="s">
        <v>113</v>
      </c>
      <c r="D98" s="14" t="s">
        <v>113</v>
      </c>
      <c r="E98" s="15" t="s">
        <v>113</v>
      </c>
      <c r="F98" s="15">
        <v>23.980815347721823</v>
      </c>
      <c r="G98" s="15" t="s">
        <v>113</v>
      </c>
    </row>
    <row r="99" spans="1:7" ht="18" customHeight="1" x14ac:dyDescent="0.2">
      <c r="A99" s="10" t="s">
        <v>91</v>
      </c>
      <c r="B99" s="14" t="s">
        <v>113</v>
      </c>
      <c r="C99" s="14" t="s">
        <v>113</v>
      </c>
      <c r="D99" s="14" t="s">
        <v>113</v>
      </c>
      <c r="E99" s="15" t="s">
        <v>113</v>
      </c>
      <c r="F99" s="15" t="s">
        <v>113</v>
      </c>
      <c r="G99" s="15" t="s">
        <v>113</v>
      </c>
    </row>
    <row r="100" spans="1:7" ht="18" customHeight="1" x14ac:dyDescent="0.2">
      <c r="A100" s="10" t="s">
        <v>92</v>
      </c>
      <c r="B100" s="14" t="s">
        <v>113</v>
      </c>
      <c r="C100" s="14" t="s">
        <v>113</v>
      </c>
      <c r="D100" s="14" t="s">
        <v>113</v>
      </c>
      <c r="E100" s="15" t="s">
        <v>113</v>
      </c>
      <c r="F100" s="15" t="s">
        <v>113</v>
      </c>
      <c r="G100" s="15" t="s">
        <v>113</v>
      </c>
    </row>
    <row r="101" spans="1:7" ht="18" customHeight="1" x14ac:dyDescent="0.2">
      <c r="A101" s="10" t="s">
        <v>48</v>
      </c>
      <c r="B101" s="14" t="s">
        <v>113</v>
      </c>
      <c r="C101" s="14" t="s">
        <v>113</v>
      </c>
      <c r="D101" s="14" t="s">
        <v>113</v>
      </c>
      <c r="E101" s="14" t="s">
        <v>113</v>
      </c>
      <c r="F101" s="15" t="s">
        <v>113</v>
      </c>
      <c r="G101" s="15" t="s">
        <v>113</v>
      </c>
    </row>
    <row r="102" spans="1:7" ht="18" customHeight="1" x14ac:dyDescent="0.2">
      <c r="A102" s="10" t="s">
        <v>93</v>
      </c>
      <c r="B102" s="14" t="s">
        <v>113</v>
      </c>
      <c r="C102" s="14" t="s">
        <v>113</v>
      </c>
      <c r="D102" s="14" t="s">
        <v>113</v>
      </c>
      <c r="E102" s="15" t="s">
        <v>113</v>
      </c>
      <c r="F102" s="15" t="s">
        <v>113</v>
      </c>
      <c r="G102" s="15" t="s">
        <v>113</v>
      </c>
    </row>
    <row r="103" spans="1:7" ht="18" customHeight="1" x14ac:dyDescent="0.2">
      <c r="A103" s="10" t="s">
        <v>49</v>
      </c>
      <c r="B103" s="16">
        <v>5.8402686523580085</v>
      </c>
      <c r="C103" s="16">
        <v>1.484560570071259</v>
      </c>
      <c r="D103" s="14">
        <v>2.9</v>
      </c>
      <c r="E103" s="15">
        <v>6.9531358642747882</v>
      </c>
      <c r="F103" s="15">
        <v>8.4151472650771399</v>
      </c>
      <c r="G103" s="15">
        <v>4.4890019452341763</v>
      </c>
    </row>
    <row r="104" spans="1:7" ht="18" customHeight="1" x14ac:dyDescent="0.2">
      <c r="A104" s="10" t="s">
        <v>94</v>
      </c>
      <c r="B104" s="14" t="s">
        <v>113</v>
      </c>
      <c r="C104" s="14" t="s">
        <v>113</v>
      </c>
      <c r="D104" s="14" t="s">
        <v>113</v>
      </c>
      <c r="E104" s="15" t="s">
        <v>113</v>
      </c>
      <c r="F104" s="15" t="s">
        <v>113</v>
      </c>
      <c r="G104" s="15" t="s">
        <v>113</v>
      </c>
    </row>
    <row r="105" spans="1:7" ht="18" customHeight="1" x14ac:dyDescent="0.2">
      <c r="A105" s="10" t="s">
        <v>131</v>
      </c>
      <c r="B105" s="14" t="s">
        <v>113</v>
      </c>
      <c r="C105" s="14" t="s">
        <v>113</v>
      </c>
      <c r="D105" s="14">
        <v>10.199999999999999</v>
      </c>
      <c r="E105" s="15">
        <v>4.7984644913627639</v>
      </c>
      <c r="F105" s="15" t="s">
        <v>113</v>
      </c>
      <c r="G105" s="15">
        <v>4.7801147227533463</v>
      </c>
    </row>
    <row r="106" spans="1:7" ht="18" customHeight="1" x14ac:dyDescent="0.2">
      <c r="A106" s="10" t="s">
        <v>95</v>
      </c>
      <c r="B106" s="14" t="s">
        <v>113</v>
      </c>
      <c r="C106" s="14" t="s">
        <v>113</v>
      </c>
      <c r="D106" s="14" t="s">
        <v>113</v>
      </c>
      <c r="E106" s="15" t="s">
        <v>113</v>
      </c>
      <c r="F106" s="15" t="s">
        <v>113</v>
      </c>
      <c r="G106" s="15" t="s">
        <v>113</v>
      </c>
    </row>
    <row r="107" spans="1:7" ht="18" customHeight="1" x14ac:dyDescent="0.2">
      <c r="A107" s="10" t="s">
        <v>96</v>
      </c>
      <c r="B107" s="14" t="s">
        <v>113</v>
      </c>
      <c r="C107" s="14" t="s">
        <v>113</v>
      </c>
      <c r="D107" s="14" t="s">
        <v>113</v>
      </c>
      <c r="E107" s="15" t="s">
        <v>113</v>
      </c>
      <c r="F107" s="15" t="s">
        <v>113</v>
      </c>
      <c r="G107" s="15" t="s">
        <v>113</v>
      </c>
    </row>
    <row r="108" spans="1:7" ht="18" customHeight="1" x14ac:dyDescent="0.2">
      <c r="A108" s="10" t="s">
        <v>50</v>
      </c>
      <c r="B108" s="16">
        <v>1.7208742040956806</v>
      </c>
      <c r="C108" s="16">
        <v>4.4559308439533014</v>
      </c>
      <c r="D108" s="14">
        <v>1.8</v>
      </c>
      <c r="E108" s="15">
        <v>5.1679586563307494</v>
      </c>
      <c r="F108" s="15">
        <v>5.409304002884963</v>
      </c>
      <c r="G108" s="15">
        <v>1.9329274185754326</v>
      </c>
    </row>
    <row r="109" spans="1:7" ht="18" customHeight="1" x14ac:dyDescent="0.2">
      <c r="A109" s="10" t="s">
        <v>51</v>
      </c>
      <c r="B109" s="16" t="s">
        <v>113</v>
      </c>
      <c r="C109" s="12" t="s">
        <v>113</v>
      </c>
      <c r="D109" s="14" t="s">
        <v>113</v>
      </c>
      <c r="E109" s="15" t="s">
        <v>113</v>
      </c>
      <c r="F109" s="15" t="s">
        <v>113</v>
      </c>
      <c r="G109" s="15" t="s">
        <v>113</v>
      </c>
    </row>
    <row r="110" spans="1:7" ht="18" customHeight="1" x14ac:dyDescent="0.2">
      <c r="A110" s="10" t="s">
        <v>97</v>
      </c>
      <c r="B110" s="14" t="s">
        <v>113</v>
      </c>
      <c r="C110" s="14" t="s">
        <v>113</v>
      </c>
      <c r="D110" s="14" t="s">
        <v>113</v>
      </c>
      <c r="E110" s="15" t="s">
        <v>113</v>
      </c>
      <c r="F110" s="15" t="s">
        <v>113</v>
      </c>
      <c r="G110" s="15" t="s">
        <v>113</v>
      </c>
    </row>
    <row r="111" spans="1:7" ht="18" customHeight="1" x14ac:dyDescent="0.2">
      <c r="A111" s="10" t="s">
        <v>98</v>
      </c>
      <c r="B111" s="14" t="s">
        <v>113</v>
      </c>
      <c r="C111" s="14" t="s">
        <v>113</v>
      </c>
      <c r="D111" s="14" t="s">
        <v>113</v>
      </c>
      <c r="E111" s="15" t="s">
        <v>113</v>
      </c>
      <c r="F111" s="15">
        <v>33.783783783783782</v>
      </c>
      <c r="G111" s="15" t="s">
        <v>113</v>
      </c>
    </row>
    <row r="112" spans="1:7" ht="18" customHeight="1" x14ac:dyDescent="0.2">
      <c r="A112" s="10" t="s">
        <v>52</v>
      </c>
      <c r="B112" s="13" t="s">
        <v>113</v>
      </c>
      <c r="C112" s="13" t="s">
        <v>113</v>
      </c>
      <c r="D112" s="14" t="s">
        <v>113</v>
      </c>
      <c r="E112" s="15" t="s">
        <v>113</v>
      </c>
      <c r="F112" s="15" t="s">
        <v>113</v>
      </c>
      <c r="G112" s="15" t="s">
        <v>113</v>
      </c>
    </row>
    <row r="113" spans="1:7" ht="18" customHeight="1" x14ac:dyDescent="0.2">
      <c r="A113" s="10" t="s">
        <v>99</v>
      </c>
      <c r="B113" s="14" t="s">
        <v>113</v>
      </c>
      <c r="C113" s="14" t="s">
        <v>113</v>
      </c>
      <c r="D113" s="14" t="s">
        <v>113</v>
      </c>
      <c r="E113" s="15" t="s">
        <v>113</v>
      </c>
      <c r="F113" s="15" t="s">
        <v>113</v>
      </c>
      <c r="G113" s="15" t="s">
        <v>113</v>
      </c>
    </row>
    <row r="114" spans="1:7" ht="18" customHeight="1" x14ac:dyDescent="0.2">
      <c r="A114" s="10" t="s">
        <v>100</v>
      </c>
      <c r="B114" s="14" t="s">
        <v>113</v>
      </c>
      <c r="C114" s="14" t="s">
        <v>113</v>
      </c>
      <c r="D114" s="14" t="s">
        <v>113</v>
      </c>
      <c r="E114" s="15" t="s">
        <v>113</v>
      </c>
      <c r="F114" s="15" t="s">
        <v>113</v>
      </c>
      <c r="G114" s="15" t="s">
        <v>113</v>
      </c>
    </row>
    <row r="115" spans="1:7" ht="18" customHeight="1" x14ac:dyDescent="0.2">
      <c r="A115" s="10" t="s">
        <v>53</v>
      </c>
      <c r="B115" s="14" t="s">
        <v>113</v>
      </c>
      <c r="C115" s="16">
        <v>19.960079840319363</v>
      </c>
      <c r="D115" s="14" t="s">
        <v>113</v>
      </c>
      <c r="E115" s="15" t="s">
        <v>113</v>
      </c>
      <c r="F115" s="15" t="s">
        <v>113</v>
      </c>
      <c r="G115" s="15" t="s">
        <v>113</v>
      </c>
    </row>
    <row r="116" spans="1:7" ht="18" customHeight="1" x14ac:dyDescent="0.2">
      <c r="A116" s="10" t="s">
        <v>101</v>
      </c>
      <c r="B116" s="14" t="s">
        <v>113</v>
      </c>
      <c r="C116" s="14" t="s">
        <v>113</v>
      </c>
      <c r="D116" s="14" t="s">
        <v>113</v>
      </c>
      <c r="E116" s="15" t="s">
        <v>113</v>
      </c>
      <c r="F116" s="15" t="s">
        <v>113</v>
      </c>
      <c r="G116" s="15" t="s">
        <v>113</v>
      </c>
    </row>
    <row r="117" spans="1:7" ht="18" customHeight="1" x14ac:dyDescent="0.2">
      <c r="A117" s="10" t="s">
        <v>102</v>
      </c>
      <c r="B117" s="14" t="s">
        <v>113</v>
      </c>
      <c r="C117" s="14" t="s">
        <v>113</v>
      </c>
      <c r="D117" s="14" t="s">
        <v>113</v>
      </c>
      <c r="E117" s="15" t="s">
        <v>113</v>
      </c>
      <c r="F117" s="15" t="s">
        <v>113</v>
      </c>
      <c r="G117" s="15" t="s">
        <v>113</v>
      </c>
    </row>
    <row r="118" spans="1:7" ht="18" customHeight="1" x14ac:dyDescent="0.2">
      <c r="A118" s="10" t="s">
        <v>103</v>
      </c>
      <c r="B118" s="14" t="s">
        <v>113</v>
      </c>
      <c r="C118" s="14" t="s">
        <v>113</v>
      </c>
      <c r="D118" s="14" t="s">
        <v>113</v>
      </c>
      <c r="E118" s="15" t="s">
        <v>113</v>
      </c>
      <c r="F118" s="15" t="s">
        <v>113</v>
      </c>
      <c r="G118" s="15" t="s">
        <v>113</v>
      </c>
    </row>
    <row r="119" spans="1:7" ht="18" customHeight="1" x14ac:dyDescent="0.2">
      <c r="A119" s="10" t="s">
        <v>104</v>
      </c>
      <c r="B119" s="14" t="s">
        <v>113</v>
      </c>
      <c r="C119" s="14" t="s">
        <v>113</v>
      </c>
      <c r="D119" s="14" t="s">
        <v>113</v>
      </c>
      <c r="E119" s="15" t="s">
        <v>113</v>
      </c>
      <c r="F119" s="15" t="s">
        <v>113</v>
      </c>
      <c r="G119" s="15" t="s">
        <v>113</v>
      </c>
    </row>
    <row r="120" spans="1:7" ht="18" customHeight="1" x14ac:dyDescent="0.2">
      <c r="A120" s="10" t="s">
        <v>105</v>
      </c>
      <c r="B120" s="14" t="s">
        <v>113</v>
      </c>
      <c r="C120" s="14" t="s">
        <v>113</v>
      </c>
      <c r="D120" s="14" t="s">
        <v>113</v>
      </c>
      <c r="E120" s="15" t="s">
        <v>113</v>
      </c>
      <c r="F120" s="15" t="s">
        <v>113</v>
      </c>
      <c r="G120" s="15" t="s">
        <v>113</v>
      </c>
    </row>
    <row r="121" spans="1:7" ht="18" customHeight="1" x14ac:dyDescent="0.2">
      <c r="A121" s="10" t="s">
        <v>54</v>
      </c>
      <c r="B121" s="14" t="s">
        <v>113</v>
      </c>
      <c r="C121" s="14" t="s">
        <v>113</v>
      </c>
      <c r="D121" s="14" t="s">
        <v>113</v>
      </c>
      <c r="E121" s="15">
        <v>3.2626427406199023</v>
      </c>
      <c r="F121" s="15" t="s">
        <v>113</v>
      </c>
      <c r="G121" s="15">
        <v>11.286681715575622</v>
      </c>
    </row>
    <row r="122" spans="1:7" ht="18" customHeight="1" x14ac:dyDescent="0.2">
      <c r="A122" s="10" t="s">
        <v>55</v>
      </c>
      <c r="B122" s="16">
        <v>4.1059330732909052</v>
      </c>
      <c r="C122" s="16">
        <v>2.1281123643328366</v>
      </c>
      <c r="D122" s="14">
        <v>2.1</v>
      </c>
      <c r="E122" s="15">
        <v>4.3346337234503682</v>
      </c>
      <c r="F122" s="15">
        <v>2.1445421402530562</v>
      </c>
      <c r="G122" s="15">
        <v>2.3142791020597082</v>
      </c>
    </row>
    <row r="123" spans="1:7" ht="18" customHeight="1" x14ac:dyDescent="0.2">
      <c r="A123" s="10" t="s">
        <v>56</v>
      </c>
      <c r="B123" s="16">
        <v>3.3573946617424877</v>
      </c>
      <c r="C123" s="16">
        <v>1.7427675148135238</v>
      </c>
      <c r="D123" s="15">
        <v>5</v>
      </c>
      <c r="E123" s="15" t="s">
        <v>113</v>
      </c>
      <c r="F123" s="15">
        <v>1.6603021749958491</v>
      </c>
      <c r="G123" s="15">
        <v>3.5229874933943983</v>
      </c>
    </row>
    <row r="124" spans="1:7" ht="18" customHeight="1" x14ac:dyDescent="0.2">
      <c r="A124" s="10" t="s">
        <v>132</v>
      </c>
      <c r="B124" s="14" t="s">
        <v>113</v>
      </c>
      <c r="C124" s="16">
        <v>4.1981528127623848</v>
      </c>
      <c r="D124" s="14">
        <v>7.9</v>
      </c>
      <c r="E124" s="15">
        <v>3.8880248833592534</v>
      </c>
      <c r="F124" s="15">
        <v>3.8986354775828458</v>
      </c>
      <c r="G124" s="15" t="s">
        <v>113</v>
      </c>
    </row>
    <row r="125" spans="1:7" ht="18" customHeight="1" x14ac:dyDescent="0.2">
      <c r="A125" s="10" t="s">
        <v>57</v>
      </c>
      <c r="B125" s="14" t="s">
        <v>113</v>
      </c>
      <c r="C125" s="16">
        <v>8.2508250825082516</v>
      </c>
      <c r="D125" s="14" t="s">
        <v>113</v>
      </c>
      <c r="E125" s="15">
        <v>8.3194675540765388</v>
      </c>
      <c r="F125" s="15" t="s">
        <v>113</v>
      </c>
      <c r="G125" s="15" t="s">
        <v>113</v>
      </c>
    </row>
    <row r="126" spans="1:7" ht="18" customHeight="1" x14ac:dyDescent="0.2">
      <c r="A126" s="10" t="s">
        <v>58</v>
      </c>
      <c r="B126" s="14" t="s">
        <v>113</v>
      </c>
      <c r="C126" s="14" t="s">
        <v>113</v>
      </c>
      <c r="D126" s="14">
        <v>12.9</v>
      </c>
      <c r="E126" s="15" t="s">
        <v>113</v>
      </c>
      <c r="F126" s="15">
        <v>12.172854534388314</v>
      </c>
      <c r="G126" s="15" t="s">
        <v>113</v>
      </c>
    </row>
    <row r="127" spans="1:7" ht="18" customHeight="1" x14ac:dyDescent="0.2">
      <c r="A127" s="10" t="s">
        <v>106</v>
      </c>
      <c r="B127" s="14" t="s">
        <v>113</v>
      </c>
      <c r="C127" s="14" t="s">
        <v>113</v>
      </c>
      <c r="D127" s="14" t="s">
        <v>113</v>
      </c>
      <c r="E127" s="14" t="s">
        <v>113</v>
      </c>
      <c r="F127" s="15" t="s">
        <v>113</v>
      </c>
      <c r="G127" s="15" t="s">
        <v>113</v>
      </c>
    </row>
    <row r="128" spans="1:7" ht="18" customHeight="1" x14ac:dyDescent="0.2">
      <c r="A128" s="10" t="s">
        <v>59</v>
      </c>
      <c r="B128" s="14" t="s">
        <v>113</v>
      </c>
      <c r="C128" s="14" t="s">
        <v>113</v>
      </c>
      <c r="D128" s="14" t="s">
        <v>113</v>
      </c>
      <c r="E128" s="14" t="s">
        <v>113</v>
      </c>
      <c r="F128" s="15" t="s">
        <v>113</v>
      </c>
      <c r="G128" s="15" t="s">
        <v>113</v>
      </c>
    </row>
    <row r="129" spans="1:14" ht="18" customHeight="1" x14ac:dyDescent="0.2">
      <c r="A129" s="10" t="s">
        <v>107</v>
      </c>
      <c r="B129" s="14" t="s">
        <v>113</v>
      </c>
      <c r="C129" s="14" t="s">
        <v>113</v>
      </c>
      <c r="D129" s="14" t="s">
        <v>113</v>
      </c>
      <c r="E129" s="14" t="s">
        <v>113</v>
      </c>
      <c r="F129" s="15" t="s">
        <v>113</v>
      </c>
      <c r="G129" s="15" t="s">
        <v>113</v>
      </c>
    </row>
    <row r="130" spans="1:14" ht="18" customHeight="1" x14ac:dyDescent="0.2">
      <c r="A130" s="10" t="s">
        <v>60</v>
      </c>
      <c r="B130" s="16">
        <v>3.6904908352810923</v>
      </c>
      <c r="C130" s="16">
        <v>5.3120849933598935</v>
      </c>
      <c r="D130" s="14">
        <v>2.6</v>
      </c>
      <c r="E130" s="15">
        <v>5.1440329218106999</v>
      </c>
      <c r="F130" s="15">
        <v>3.9672044432689764</v>
      </c>
      <c r="G130" s="15">
        <v>2.9027576197387517</v>
      </c>
    </row>
    <row r="131" spans="1:14" ht="18" customHeight="1" x14ac:dyDescent="0.2">
      <c r="A131" s="10" t="s">
        <v>108</v>
      </c>
      <c r="B131" s="14" t="s">
        <v>113</v>
      </c>
      <c r="C131" s="14" t="s">
        <v>113</v>
      </c>
      <c r="D131" s="14" t="s">
        <v>113</v>
      </c>
      <c r="E131" s="15" t="s">
        <v>113</v>
      </c>
      <c r="F131" s="15" t="s">
        <v>113</v>
      </c>
      <c r="G131" s="15" t="s">
        <v>113</v>
      </c>
    </row>
    <row r="132" spans="1:14" ht="18" customHeight="1" x14ac:dyDescent="0.2">
      <c r="A132" s="10" t="s">
        <v>109</v>
      </c>
      <c r="B132" s="14" t="s">
        <v>113</v>
      </c>
      <c r="C132" s="14" t="s">
        <v>113</v>
      </c>
      <c r="D132" s="14" t="s">
        <v>113</v>
      </c>
      <c r="E132" s="15" t="s">
        <v>113</v>
      </c>
      <c r="F132" s="15" t="s">
        <v>113</v>
      </c>
      <c r="G132" s="15" t="s">
        <v>113</v>
      </c>
    </row>
    <row r="133" spans="1:14" ht="18" customHeight="1" x14ac:dyDescent="0.2">
      <c r="A133" s="10" t="s">
        <v>110</v>
      </c>
      <c r="B133" s="14" t="s">
        <v>113</v>
      </c>
      <c r="C133" s="14" t="s">
        <v>113</v>
      </c>
      <c r="D133" s="14" t="s">
        <v>113</v>
      </c>
      <c r="E133" s="15" t="s">
        <v>113</v>
      </c>
      <c r="F133" s="15">
        <v>12.706480304955528</v>
      </c>
      <c r="G133" s="15" t="s">
        <v>113</v>
      </c>
    </row>
    <row r="134" spans="1:14" ht="18" customHeight="1" x14ac:dyDescent="0.2">
      <c r="A134" s="10" t="s">
        <v>61</v>
      </c>
      <c r="B134" s="14" t="s">
        <v>113</v>
      </c>
      <c r="C134" s="14" t="s">
        <v>113</v>
      </c>
      <c r="D134" s="14" t="s">
        <v>113</v>
      </c>
      <c r="E134" s="15" t="s">
        <v>113</v>
      </c>
      <c r="F134" s="15" t="s">
        <v>113</v>
      </c>
      <c r="G134" s="15">
        <v>11.627906976744185</v>
      </c>
    </row>
    <row r="135" spans="1:14" ht="18" customHeight="1" x14ac:dyDescent="0.2">
      <c r="A135" s="10" t="s">
        <v>62</v>
      </c>
      <c r="B135" s="16">
        <v>1.8928639030853682</v>
      </c>
      <c r="C135" s="16">
        <v>1.8311664530305805</v>
      </c>
      <c r="D135" s="14">
        <v>1.9</v>
      </c>
      <c r="E135" s="15">
        <v>3.7629350893697082</v>
      </c>
      <c r="F135" s="15">
        <v>1.8436578171091444</v>
      </c>
      <c r="G135" s="15">
        <v>6.1563718448594296</v>
      </c>
    </row>
    <row r="136" spans="1:14" ht="18" customHeight="1" x14ac:dyDescent="0.2">
      <c r="A136" s="10" t="s">
        <v>111</v>
      </c>
      <c r="B136" s="14" t="s">
        <v>113</v>
      </c>
      <c r="C136" s="14" t="s">
        <v>113</v>
      </c>
      <c r="D136" s="14" t="s">
        <v>113</v>
      </c>
      <c r="E136" s="15" t="s">
        <v>113</v>
      </c>
      <c r="F136" s="15" t="s">
        <v>113</v>
      </c>
      <c r="G136" s="15" t="s">
        <v>113</v>
      </c>
    </row>
    <row r="137" spans="1:14" ht="18" customHeight="1" x14ac:dyDescent="0.2">
      <c r="A137" s="10" t="s">
        <v>133</v>
      </c>
      <c r="B137" s="14" t="s">
        <v>113</v>
      </c>
      <c r="C137" s="16" t="s">
        <v>113</v>
      </c>
      <c r="D137" s="14" t="s">
        <v>113</v>
      </c>
      <c r="E137" s="15" t="s">
        <v>113</v>
      </c>
      <c r="F137" s="15" t="s">
        <v>113</v>
      </c>
      <c r="G137" s="15" t="s">
        <v>113</v>
      </c>
    </row>
    <row r="138" spans="1:14" ht="18" customHeight="1" x14ac:dyDescent="0.2">
      <c r="A138" s="10" t="s">
        <v>134</v>
      </c>
      <c r="B138" s="14" t="s">
        <v>113</v>
      </c>
      <c r="C138" s="16">
        <v>2.9815146094215863</v>
      </c>
      <c r="D138" s="14" t="s">
        <v>113</v>
      </c>
      <c r="E138" s="15" t="s">
        <v>113</v>
      </c>
      <c r="F138" s="15">
        <v>2.9603315571343987</v>
      </c>
      <c r="G138" s="15" t="s">
        <v>113</v>
      </c>
    </row>
    <row r="139" spans="1:14" ht="18" customHeight="1" x14ac:dyDescent="0.2">
      <c r="A139" s="10" t="s">
        <v>63</v>
      </c>
      <c r="B139" s="14" t="s">
        <v>113</v>
      </c>
      <c r="C139" s="14" t="s">
        <v>113</v>
      </c>
      <c r="D139" s="14" t="s">
        <v>113</v>
      </c>
      <c r="E139" s="15">
        <v>15.723270440251572</v>
      </c>
      <c r="F139" s="15" t="s">
        <v>113</v>
      </c>
      <c r="G139" s="15">
        <v>16.025641025641026</v>
      </c>
    </row>
    <row r="140" spans="1:14" ht="18" customHeight="1" x14ac:dyDescent="0.2">
      <c r="A140" s="10" t="s">
        <v>112</v>
      </c>
      <c r="B140" s="14" t="s">
        <v>113</v>
      </c>
      <c r="C140" s="14" t="s">
        <v>113</v>
      </c>
      <c r="D140" s="14" t="s">
        <v>113</v>
      </c>
      <c r="E140" s="15" t="s">
        <v>113</v>
      </c>
      <c r="F140" s="15" t="s">
        <v>113</v>
      </c>
      <c r="G140" s="15" t="s">
        <v>113</v>
      </c>
    </row>
    <row r="141" spans="1:14" ht="18" customHeight="1" x14ac:dyDescent="0.2">
      <c r="A141" s="21" t="s">
        <v>135</v>
      </c>
      <c r="B141" s="26">
        <v>4.1528239202657806</v>
      </c>
      <c r="C141" s="26">
        <v>4.3478260869565215</v>
      </c>
      <c r="D141" s="27" t="s">
        <v>113</v>
      </c>
      <c r="E141" s="28">
        <v>12.458471760797343</v>
      </c>
      <c r="F141" s="28">
        <v>8.5984522785898534</v>
      </c>
      <c r="G141" s="28">
        <v>4.7778308647873864</v>
      </c>
    </row>
    <row r="142" spans="1:14" ht="18" customHeight="1" x14ac:dyDescent="0.2"/>
    <row r="143" spans="1:14" s="36" customFormat="1" ht="18" customHeight="1" x14ac:dyDescent="0.2">
      <c r="A143" s="35" t="s">
        <v>142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</row>
    <row r="144" spans="1:14" s="36" customFormat="1" ht="18" customHeight="1" x14ac:dyDescent="0.2">
      <c r="A144" s="35" t="s">
        <v>147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</row>
    <row r="145" spans="1:16" s="36" customFormat="1" ht="18" customHeight="1" x14ac:dyDescent="0.2">
      <c r="A145" s="35" t="s">
        <v>144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</row>
    <row r="146" spans="1:16" ht="18" customHeight="1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/>
      <c r="N146"/>
      <c r="O146"/>
      <c r="P146"/>
    </row>
    <row r="147" spans="1:16" ht="18" customHeight="1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/>
      <c r="N147"/>
      <c r="O147"/>
      <c r="P147"/>
    </row>
    <row r="148" spans="1:16" ht="18" customHeight="1" x14ac:dyDescent="0.2"/>
    <row r="149" spans="1:16" ht="18" customHeight="1" x14ac:dyDescent="0.2"/>
    <row r="150" spans="1:16" ht="18" customHeight="1" x14ac:dyDescent="0.2"/>
    <row r="151" spans="1:16" ht="18" customHeight="1" x14ac:dyDescent="0.2"/>
    <row r="152" spans="1:16" ht="18" customHeight="1" x14ac:dyDescent="0.2"/>
    <row r="153" spans="1:16" ht="18" customHeight="1" x14ac:dyDescent="0.2"/>
    <row r="154" spans="1:16" ht="18" customHeight="1" x14ac:dyDescent="0.2"/>
    <row r="155" spans="1:16" ht="18" customHeight="1" x14ac:dyDescent="0.2"/>
    <row r="156" spans="1:16" ht="18" customHeight="1" x14ac:dyDescent="0.2"/>
    <row r="157" spans="1:16" ht="18" customHeight="1" x14ac:dyDescent="0.2"/>
    <row r="158" spans="1:16" ht="18" customHeight="1" x14ac:dyDescent="0.2"/>
    <row r="159" spans="1:16" ht="18" customHeight="1" x14ac:dyDescent="0.2"/>
    <row r="160" spans="1:16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</sheetData>
  <sortState ref="A6:I101">
    <sortCondition ref="A6:A101"/>
  </sortState>
  <phoneticPr fontId="0" type="noConversion"/>
  <pageMargins left="0.75" right="0.75" top="1" bottom="1" header="0" footer="0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workbookViewId="0">
      <selection activeCell="D5" sqref="D5"/>
    </sheetView>
  </sheetViews>
  <sheetFormatPr baseColWidth="10" defaultRowHeight="12.75" x14ac:dyDescent="0.2"/>
  <cols>
    <col min="1" max="1" width="33.7109375" style="2" customWidth="1"/>
    <col min="2" max="3" width="12.7109375" style="2" customWidth="1"/>
    <col min="4" max="16384" width="11.42578125" style="2"/>
  </cols>
  <sheetData>
    <row r="1" spans="1:4" x14ac:dyDescent="0.2">
      <c r="A1" s="1" t="s">
        <v>139</v>
      </c>
    </row>
    <row r="3" spans="1:4" x14ac:dyDescent="0.2">
      <c r="A3" s="23" t="s">
        <v>64</v>
      </c>
      <c r="B3" s="22" t="s">
        <v>138</v>
      </c>
      <c r="C3" s="37" t="s">
        <v>137</v>
      </c>
    </row>
    <row r="4" spans="1:4" x14ac:dyDescent="0.2">
      <c r="A4" s="4"/>
      <c r="B4" s="4"/>
      <c r="C4" s="4"/>
    </row>
    <row r="5" spans="1:4" x14ac:dyDescent="0.2">
      <c r="A5" s="17" t="s">
        <v>0</v>
      </c>
      <c r="B5" s="29">
        <f>SUM(B7:B142)</f>
        <v>93</v>
      </c>
      <c r="C5" s="29">
        <f>SUM(C7:C142)</f>
        <v>271790</v>
      </c>
      <c r="D5" s="38">
        <f>+B5*10000/C5</f>
        <v>3.4217594466315906</v>
      </c>
    </row>
    <row r="6" spans="1:4" s="5" customFormat="1" x14ac:dyDescent="0.2">
      <c r="A6" s="3"/>
      <c r="B6" s="8"/>
      <c r="C6" s="8"/>
      <c r="D6" s="38"/>
    </row>
    <row r="7" spans="1:4" s="10" customFormat="1" x14ac:dyDescent="0.2">
      <c r="A7" s="10" t="s">
        <v>67</v>
      </c>
      <c r="B7" s="30"/>
      <c r="C7" s="30">
        <v>221</v>
      </c>
      <c r="D7" s="38">
        <f t="shared" ref="D7:D69" si="0">+B7*10000/C7</f>
        <v>0</v>
      </c>
    </row>
    <row r="8" spans="1:4" s="10" customFormat="1" x14ac:dyDescent="0.2">
      <c r="A8" s="10" t="s">
        <v>68</v>
      </c>
      <c r="B8" s="31"/>
      <c r="C8" s="31">
        <v>181</v>
      </c>
      <c r="D8" s="38">
        <f t="shared" si="0"/>
        <v>0</v>
      </c>
    </row>
    <row r="9" spans="1:4" x14ac:dyDescent="0.2">
      <c r="A9" s="10" t="s">
        <v>1</v>
      </c>
      <c r="B9" s="32"/>
      <c r="C9" s="32">
        <v>136</v>
      </c>
      <c r="D9" s="38">
        <f t="shared" si="0"/>
        <v>0</v>
      </c>
    </row>
    <row r="10" spans="1:4" x14ac:dyDescent="0.2">
      <c r="A10" s="10" t="s">
        <v>2</v>
      </c>
      <c r="B10" s="33">
        <v>6</v>
      </c>
      <c r="C10" s="33">
        <v>9702</v>
      </c>
      <c r="D10" s="38">
        <f t="shared" si="0"/>
        <v>6.1842918985776132</v>
      </c>
    </row>
    <row r="11" spans="1:4" x14ac:dyDescent="0.2">
      <c r="A11" s="10" t="s">
        <v>3</v>
      </c>
      <c r="B11" s="32"/>
      <c r="C11" s="32">
        <v>482</v>
      </c>
      <c r="D11" s="38">
        <f t="shared" si="0"/>
        <v>0</v>
      </c>
    </row>
    <row r="12" spans="1:4" x14ac:dyDescent="0.2">
      <c r="A12" s="10" t="s">
        <v>4</v>
      </c>
      <c r="B12" s="33">
        <v>2</v>
      </c>
      <c r="C12" s="33">
        <v>5376</v>
      </c>
      <c r="D12" s="38">
        <f t="shared" si="0"/>
        <v>3.7202380952380953</v>
      </c>
    </row>
    <row r="13" spans="1:4" x14ac:dyDescent="0.2">
      <c r="A13" s="10" t="s">
        <v>5</v>
      </c>
      <c r="B13" s="32"/>
      <c r="C13" s="32">
        <v>354</v>
      </c>
      <c r="D13" s="38">
        <f t="shared" si="0"/>
        <v>0</v>
      </c>
    </row>
    <row r="14" spans="1:4" x14ac:dyDescent="0.2">
      <c r="A14" s="10" t="s">
        <v>6</v>
      </c>
      <c r="B14" s="33">
        <v>1</v>
      </c>
      <c r="C14" s="33">
        <v>1003</v>
      </c>
      <c r="D14" s="38">
        <f t="shared" si="0"/>
        <v>9.9700897308075778</v>
      </c>
    </row>
    <row r="15" spans="1:4" x14ac:dyDescent="0.2">
      <c r="A15" s="10" t="s">
        <v>114</v>
      </c>
      <c r="B15" s="32">
        <v>5</v>
      </c>
      <c r="C15" s="32">
        <v>4683</v>
      </c>
      <c r="D15" s="38">
        <f t="shared" si="0"/>
        <v>10.676916506512919</v>
      </c>
    </row>
    <row r="16" spans="1:4" x14ac:dyDescent="0.2">
      <c r="A16" s="10" t="s">
        <v>7</v>
      </c>
      <c r="B16" s="33"/>
      <c r="C16" s="33">
        <v>732</v>
      </c>
      <c r="D16" s="38">
        <f t="shared" si="0"/>
        <v>0</v>
      </c>
    </row>
    <row r="17" spans="1:4" x14ac:dyDescent="0.2">
      <c r="A17" s="10" t="s">
        <v>8</v>
      </c>
      <c r="B17" s="32"/>
      <c r="C17" s="32">
        <v>539</v>
      </c>
      <c r="D17" s="38">
        <f t="shared" si="0"/>
        <v>0</v>
      </c>
    </row>
    <row r="18" spans="1:4" x14ac:dyDescent="0.2">
      <c r="A18" s="10" t="s">
        <v>115</v>
      </c>
      <c r="B18" s="33"/>
      <c r="C18" s="33">
        <v>342</v>
      </c>
      <c r="D18" s="38">
        <f t="shared" si="0"/>
        <v>0</v>
      </c>
    </row>
    <row r="19" spans="1:4" x14ac:dyDescent="0.2">
      <c r="A19" s="10" t="s">
        <v>9</v>
      </c>
      <c r="B19" s="33">
        <v>1</v>
      </c>
      <c r="C19" s="33">
        <v>5819</v>
      </c>
      <c r="D19" s="38">
        <f t="shared" si="0"/>
        <v>1.7185083347654235</v>
      </c>
    </row>
    <row r="20" spans="1:4" x14ac:dyDescent="0.2">
      <c r="A20" s="10" t="s">
        <v>10</v>
      </c>
      <c r="B20" s="33"/>
      <c r="C20" s="33">
        <v>1440</v>
      </c>
      <c r="D20" s="38">
        <f t="shared" si="0"/>
        <v>0</v>
      </c>
    </row>
    <row r="21" spans="1:4" x14ac:dyDescent="0.2">
      <c r="A21" s="10" t="s">
        <v>116</v>
      </c>
      <c r="B21" s="32"/>
      <c r="C21" s="32">
        <v>513</v>
      </c>
      <c r="D21" s="38">
        <f t="shared" si="0"/>
        <v>0</v>
      </c>
    </row>
    <row r="22" spans="1:4" x14ac:dyDescent="0.2">
      <c r="A22" s="10" t="s">
        <v>12</v>
      </c>
      <c r="B22" s="33"/>
      <c r="C22" s="33">
        <v>570</v>
      </c>
      <c r="D22" s="38">
        <f t="shared" si="0"/>
        <v>0</v>
      </c>
    </row>
    <row r="23" spans="1:4" x14ac:dyDescent="0.2">
      <c r="A23" s="10" t="s">
        <v>11</v>
      </c>
      <c r="B23" s="32"/>
      <c r="C23" s="32">
        <v>560</v>
      </c>
      <c r="D23" s="38">
        <f t="shared" si="0"/>
        <v>0</v>
      </c>
    </row>
    <row r="24" spans="1:4" x14ac:dyDescent="0.2">
      <c r="A24" s="10" t="s">
        <v>13</v>
      </c>
      <c r="B24" s="33"/>
      <c r="C24" s="33">
        <v>1819</v>
      </c>
      <c r="D24" s="38">
        <f t="shared" si="0"/>
        <v>0</v>
      </c>
    </row>
    <row r="25" spans="1:4" x14ac:dyDescent="0.2">
      <c r="A25" s="10" t="s">
        <v>14</v>
      </c>
      <c r="B25" s="33"/>
      <c r="C25" s="33">
        <v>1127</v>
      </c>
      <c r="D25" s="38">
        <f t="shared" si="0"/>
        <v>0</v>
      </c>
    </row>
    <row r="26" spans="1:4" x14ac:dyDescent="0.2">
      <c r="A26" s="10" t="s">
        <v>117</v>
      </c>
      <c r="B26" s="32"/>
      <c r="C26" s="32">
        <v>254</v>
      </c>
      <c r="D26" s="38">
        <f t="shared" si="0"/>
        <v>0</v>
      </c>
    </row>
    <row r="27" spans="1:4" x14ac:dyDescent="0.2">
      <c r="A27" s="10" t="s">
        <v>15</v>
      </c>
      <c r="B27" s="32"/>
      <c r="C27" s="32">
        <v>361</v>
      </c>
      <c r="D27" s="38">
        <f t="shared" si="0"/>
        <v>0</v>
      </c>
    </row>
    <row r="28" spans="1:4" x14ac:dyDescent="0.2">
      <c r="A28" s="10" t="s">
        <v>70</v>
      </c>
      <c r="B28" s="32"/>
      <c r="C28" s="32">
        <v>150</v>
      </c>
      <c r="D28" s="38">
        <f t="shared" si="0"/>
        <v>0</v>
      </c>
    </row>
    <row r="29" spans="1:4" x14ac:dyDescent="0.2">
      <c r="A29" s="10" t="s">
        <v>71</v>
      </c>
      <c r="B29" s="33"/>
      <c r="C29" s="33">
        <v>233</v>
      </c>
      <c r="D29" s="38">
        <f t="shared" si="0"/>
        <v>0</v>
      </c>
    </row>
    <row r="30" spans="1:4" x14ac:dyDescent="0.2">
      <c r="A30" s="10" t="s">
        <v>72</v>
      </c>
      <c r="B30" s="33"/>
      <c r="C30" s="33">
        <v>145</v>
      </c>
      <c r="D30" s="38">
        <f t="shared" si="0"/>
        <v>0</v>
      </c>
    </row>
    <row r="31" spans="1:4" x14ac:dyDescent="0.2">
      <c r="A31" s="10" t="s">
        <v>16</v>
      </c>
      <c r="B31" s="33"/>
      <c r="C31" s="33">
        <v>658</v>
      </c>
      <c r="D31" s="38">
        <f t="shared" si="0"/>
        <v>0</v>
      </c>
    </row>
    <row r="32" spans="1:4" x14ac:dyDescent="0.2">
      <c r="A32" s="10" t="s">
        <v>118</v>
      </c>
      <c r="B32" s="33">
        <v>1</v>
      </c>
      <c r="C32" s="33">
        <v>663</v>
      </c>
      <c r="D32" s="38">
        <f t="shared" si="0"/>
        <v>15.082956259426847</v>
      </c>
    </row>
    <row r="33" spans="1:4" x14ac:dyDescent="0.2">
      <c r="A33" s="10" t="s">
        <v>17</v>
      </c>
      <c r="B33" s="33"/>
      <c r="C33" s="33">
        <v>878</v>
      </c>
      <c r="D33" s="38">
        <f t="shared" si="0"/>
        <v>0</v>
      </c>
    </row>
    <row r="34" spans="1:4" x14ac:dyDescent="0.2">
      <c r="A34" s="10" t="s">
        <v>119</v>
      </c>
      <c r="B34" s="33"/>
      <c r="C34" s="33">
        <v>371</v>
      </c>
      <c r="D34" s="38">
        <f t="shared" si="0"/>
        <v>0</v>
      </c>
    </row>
    <row r="35" spans="1:4" x14ac:dyDescent="0.2">
      <c r="A35" s="10" t="s">
        <v>73</v>
      </c>
      <c r="B35" s="33"/>
      <c r="C35" s="33">
        <v>982</v>
      </c>
      <c r="D35" s="38">
        <f t="shared" si="0"/>
        <v>0</v>
      </c>
    </row>
    <row r="36" spans="1:4" x14ac:dyDescent="0.2">
      <c r="A36" s="10" t="s">
        <v>18</v>
      </c>
      <c r="B36" s="33"/>
      <c r="C36" s="33">
        <v>204</v>
      </c>
      <c r="D36" s="38">
        <f t="shared" si="0"/>
        <v>0</v>
      </c>
    </row>
    <row r="37" spans="1:4" x14ac:dyDescent="0.2">
      <c r="A37" s="10" t="s">
        <v>19</v>
      </c>
      <c r="B37" s="33"/>
      <c r="C37" s="33">
        <v>411</v>
      </c>
      <c r="D37" s="38">
        <f t="shared" si="0"/>
        <v>0</v>
      </c>
    </row>
    <row r="38" spans="1:4" x14ac:dyDescent="0.2">
      <c r="A38" s="10" t="s">
        <v>74</v>
      </c>
      <c r="B38" s="33"/>
      <c r="C38" s="33">
        <v>508</v>
      </c>
      <c r="D38" s="38">
        <f t="shared" si="0"/>
        <v>0</v>
      </c>
    </row>
    <row r="39" spans="1:4" x14ac:dyDescent="0.2">
      <c r="A39" s="10" t="s">
        <v>20</v>
      </c>
      <c r="B39" s="33"/>
      <c r="C39" s="33">
        <v>266</v>
      </c>
      <c r="D39" s="38">
        <f t="shared" si="0"/>
        <v>0</v>
      </c>
    </row>
    <row r="40" spans="1:4" x14ac:dyDescent="0.2">
      <c r="A40" s="10" t="s">
        <v>21</v>
      </c>
      <c r="B40" s="33"/>
      <c r="C40" s="33">
        <v>521</v>
      </c>
      <c r="D40" s="38">
        <f t="shared" si="0"/>
        <v>0</v>
      </c>
    </row>
    <row r="41" spans="1:4" x14ac:dyDescent="0.2">
      <c r="A41" s="10" t="s">
        <v>22</v>
      </c>
      <c r="B41" s="33"/>
      <c r="C41" s="33">
        <v>1027</v>
      </c>
      <c r="D41" s="38">
        <f t="shared" si="0"/>
        <v>0</v>
      </c>
    </row>
    <row r="42" spans="1:4" x14ac:dyDescent="0.2">
      <c r="A42" s="10" t="s">
        <v>23</v>
      </c>
      <c r="B42" s="33">
        <v>1</v>
      </c>
      <c r="C42" s="33">
        <v>4332</v>
      </c>
      <c r="D42" s="38">
        <f t="shared" si="0"/>
        <v>2.3084025854108958</v>
      </c>
    </row>
    <row r="43" spans="1:4" x14ac:dyDescent="0.2">
      <c r="A43" s="10" t="s">
        <v>120</v>
      </c>
      <c r="B43" s="33">
        <v>4</v>
      </c>
      <c r="C43" s="33">
        <v>6098</v>
      </c>
      <c r="D43" s="38">
        <f t="shared" si="0"/>
        <v>6.5595277140045916</v>
      </c>
    </row>
    <row r="44" spans="1:4" x14ac:dyDescent="0.2">
      <c r="A44" s="10" t="s">
        <v>75</v>
      </c>
      <c r="B44" s="33"/>
      <c r="C44" s="33">
        <v>638</v>
      </c>
      <c r="D44" s="38">
        <f t="shared" si="0"/>
        <v>0</v>
      </c>
    </row>
    <row r="45" spans="1:4" x14ac:dyDescent="0.2">
      <c r="A45" s="10" t="s">
        <v>65</v>
      </c>
      <c r="B45" s="33">
        <v>2</v>
      </c>
      <c r="C45" s="33">
        <v>3745</v>
      </c>
      <c r="D45" s="38">
        <f t="shared" si="0"/>
        <v>5.3404539385847798</v>
      </c>
    </row>
    <row r="46" spans="1:4" x14ac:dyDescent="0.2">
      <c r="A46" s="10" t="s">
        <v>24</v>
      </c>
      <c r="B46" s="33">
        <v>6</v>
      </c>
      <c r="C46" s="33">
        <v>9015</v>
      </c>
      <c r="D46" s="38">
        <f t="shared" si="0"/>
        <v>6.6555740432612316</v>
      </c>
    </row>
    <row r="47" spans="1:4" x14ac:dyDescent="0.2">
      <c r="A47" s="10" t="s">
        <v>76</v>
      </c>
      <c r="B47" s="33"/>
      <c r="C47" s="33">
        <v>117</v>
      </c>
      <c r="D47" s="38">
        <f t="shared" si="0"/>
        <v>0</v>
      </c>
    </row>
    <row r="48" spans="1:4" x14ac:dyDescent="0.2">
      <c r="A48" s="10" t="s">
        <v>25</v>
      </c>
      <c r="B48" s="33">
        <v>1</v>
      </c>
      <c r="C48" s="33">
        <v>650</v>
      </c>
      <c r="D48" s="38">
        <f t="shared" si="0"/>
        <v>15.384615384615385</v>
      </c>
    </row>
    <row r="49" spans="1:4" x14ac:dyDescent="0.2">
      <c r="A49" s="10" t="s">
        <v>26</v>
      </c>
      <c r="B49" s="33"/>
      <c r="C49" s="33">
        <v>138</v>
      </c>
      <c r="D49" s="38">
        <f t="shared" si="0"/>
        <v>0</v>
      </c>
    </row>
    <row r="50" spans="1:4" x14ac:dyDescent="0.2">
      <c r="A50" s="10" t="s">
        <v>27</v>
      </c>
      <c r="B50" s="33"/>
      <c r="C50" s="33">
        <v>191</v>
      </c>
      <c r="D50" s="38">
        <f t="shared" si="0"/>
        <v>0</v>
      </c>
    </row>
    <row r="51" spans="1:4" x14ac:dyDescent="0.2">
      <c r="A51" s="10" t="s">
        <v>28</v>
      </c>
      <c r="B51" s="33"/>
      <c r="C51" s="33">
        <v>276</v>
      </c>
      <c r="D51" s="38">
        <f t="shared" si="0"/>
        <v>0</v>
      </c>
    </row>
    <row r="52" spans="1:4" x14ac:dyDescent="0.2">
      <c r="A52" s="10" t="s">
        <v>77</v>
      </c>
      <c r="B52" s="33"/>
      <c r="C52" s="33">
        <v>27</v>
      </c>
      <c r="D52" s="38">
        <f t="shared" si="0"/>
        <v>0</v>
      </c>
    </row>
    <row r="53" spans="1:4" x14ac:dyDescent="0.2">
      <c r="A53" s="10" t="s">
        <v>78</v>
      </c>
      <c r="B53" s="33">
        <v>1</v>
      </c>
      <c r="C53" s="33">
        <v>326</v>
      </c>
      <c r="D53" s="38">
        <f t="shared" si="0"/>
        <v>30.674846625766872</v>
      </c>
    </row>
    <row r="54" spans="1:4" x14ac:dyDescent="0.2">
      <c r="A54" s="10" t="s">
        <v>79</v>
      </c>
      <c r="B54" s="33"/>
      <c r="C54" s="33">
        <v>148</v>
      </c>
      <c r="D54" s="38">
        <f t="shared" si="0"/>
        <v>0</v>
      </c>
    </row>
    <row r="55" spans="1:4" x14ac:dyDescent="0.2">
      <c r="A55" s="10" t="s">
        <v>80</v>
      </c>
      <c r="B55" s="33"/>
      <c r="C55" s="33">
        <v>242</v>
      </c>
      <c r="D55" s="38">
        <f t="shared" si="0"/>
        <v>0</v>
      </c>
    </row>
    <row r="56" spans="1:4" x14ac:dyDescent="0.2">
      <c r="A56" s="10" t="s">
        <v>29</v>
      </c>
      <c r="B56" s="33"/>
      <c r="C56" s="33">
        <v>68</v>
      </c>
      <c r="D56" s="38">
        <f t="shared" si="0"/>
        <v>0</v>
      </c>
    </row>
    <row r="57" spans="1:4" x14ac:dyDescent="0.2">
      <c r="A57" s="10" t="s">
        <v>81</v>
      </c>
      <c r="B57" s="33"/>
      <c r="C57" s="33">
        <v>209</v>
      </c>
      <c r="D57" s="38">
        <f t="shared" si="0"/>
        <v>0</v>
      </c>
    </row>
    <row r="58" spans="1:4" x14ac:dyDescent="0.2">
      <c r="A58" s="10" t="s">
        <v>30</v>
      </c>
      <c r="B58" s="33"/>
      <c r="C58" s="33">
        <v>154</v>
      </c>
      <c r="D58" s="38">
        <f t="shared" si="0"/>
        <v>0</v>
      </c>
    </row>
    <row r="59" spans="1:4" x14ac:dyDescent="0.2">
      <c r="A59" s="10" t="s">
        <v>31</v>
      </c>
      <c r="B59" s="33">
        <v>2</v>
      </c>
      <c r="C59" s="33">
        <v>9607</v>
      </c>
      <c r="D59" s="38">
        <f t="shared" si="0"/>
        <v>2.0818153429790778</v>
      </c>
    </row>
    <row r="60" spans="1:4" x14ac:dyDescent="0.2">
      <c r="A60" s="10" t="s">
        <v>121</v>
      </c>
      <c r="B60" s="33">
        <v>1</v>
      </c>
      <c r="C60" s="33">
        <v>2282</v>
      </c>
      <c r="D60" s="38">
        <f t="shared" si="0"/>
        <v>4.3821209465381248</v>
      </c>
    </row>
    <row r="61" spans="1:4" x14ac:dyDescent="0.2">
      <c r="A61" s="10" t="s">
        <v>82</v>
      </c>
      <c r="B61" s="33">
        <v>1</v>
      </c>
      <c r="C61" s="33">
        <v>6441</v>
      </c>
      <c r="D61" s="38">
        <f t="shared" si="0"/>
        <v>1.5525539512498059</v>
      </c>
    </row>
    <row r="62" spans="1:4" x14ac:dyDescent="0.2">
      <c r="A62" s="10" t="s">
        <v>83</v>
      </c>
      <c r="B62" s="33"/>
      <c r="C62" s="33">
        <v>252</v>
      </c>
      <c r="D62" s="38">
        <f t="shared" si="0"/>
        <v>0</v>
      </c>
    </row>
    <row r="63" spans="1:4" x14ac:dyDescent="0.2">
      <c r="A63" s="10" t="s">
        <v>32</v>
      </c>
      <c r="B63" s="33"/>
      <c r="C63" s="33">
        <v>461</v>
      </c>
      <c r="D63" s="38">
        <f t="shared" si="0"/>
        <v>0</v>
      </c>
    </row>
    <row r="64" spans="1:4" x14ac:dyDescent="0.2">
      <c r="A64" s="10" t="s">
        <v>84</v>
      </c>
      <c r="B64" s="33"/>
      <c r="C64" s="33">
        <v>145</v>
      </c>
      <c r="D64" s="38">
        <f t="shared" si="0"/>
        <v>0</v>
      </c>
    </row>
    <row r="65" spans="1:4" x14ac:dyDescent="0.2">
      <c r="A65" s="10" t="s">
        <v>122</v>
      </c>
      <c r="B65" s="33"/>
      <c r="C65" s="33">
        <v>134</v>
      </c>
      <c r="D65" s="38">
        <f t="shared" si="0"/>
        <v>0</v>
      </c>
    </row>
    <row r="66" spans="1:4" x14ac:dyDescent="0.2">
      <c r="A66" s="10" t="s">
        <v>33</v>
      </c>
      <c r="B66" s="33"/>
      <c r="C66" s="33">
        <v>2834</v>
      </c>
      <c r="D66" s="38">
        <f t="shared" si="0"/>
        <v>0</v>
      </c>
    </row>
    <row r="67" spans="1:4" x14ac:dyDescent="0.2">
      <c r="A67" s="10" t="s">
        <v>123</v>
      </c>
      <c r="B67" s="33"/>
      <c r="C67" s="33">
        <v>2262</v>
      </c>
      <c r="D67" s="38">
        <f t="shared" si="0"/>
        <v>0</v>
      </c>
    </row>
    <row r="68" spans="1:4" x14ac:dyDescent="0.2">
      <c r="A68" s="10" t="s">
        <v>124</v>
      </c>
      <c r="B68" s="33">
        <v>1</v>
      </c>
      <c r="C68" s="33">
        <v>6447</v>
      </c>
      <c r="D68" s="38">
        <f t="shared" si="0"/>
        <v>1.5511090429657204</v>
      </c>
    </row>
    <row r="69" spans="1:4" x14ac:dyDescent="0.2">
      <c r="A69" s="10" t="s">
        <v>125</v>
      </c>
      <c r="B69" s="33"/>
      <c r="C69" s="33">
        <v>1572</v>
      </c>
      <c r="D69" s="38">
        <f t="shared" si="0"/>
        <v>0</v>
      </c>
    </row>
    <row r="70" spans="1:4" x14ac:dyDescent="0.2">
      <c r="A70" s="10" t="s">
        <v>34</v>
      </c>
      <c r="B70" s="33"/>
      <c r="C70" s="33">
        <v>1335</v>
      </c>
      <c r="D70" s="38">
        <f t="shared" ref="D70:D133" si="1">+B70*10000/C70</f>
        <v>0</v>
      </c>
    </row>
    <row r="71" spans="1:4" x14ac:dyDescent="0.2">
      <c r="A71" s="10" t="s">
        <v>35</v>
      </c>
      <c r="B71" s="33">
        <v>9</v>
      </c>
      <c r="C71" s="33">
        <v>26662</v>
      </c>
      <c r="D71" s="38">
        <f t="shared" si="1"/>
        <v>3.3755907283774662</v>
      </c>
    </row>
    <row r="72" spans="1:4" x14ac:dyDescent="0.2">
      <c r="A72" s="10" t="s">
        <v>36</v>
      </c>
      <c r="B72" s="33">
        <v>5</v>
      </c>
      <c r="C72" s="33">
        <v>12604</v>
      </c>
      <c r="D72" s="38">
        <f t="shared" si="1"/>
        <v>3.9669946048873372</v>
      </c>
    </row>
    <row r="73" spans="1:4" x14ac:dyDescent="0.2">
      <c r="A73" s="10" t="s">
        <v>126</v>
      </c>
      <c r="B73" s="33">
        <v>1</v>
      </c>
      <c r="C73" s="33">
        <v>6820</v>
      </c>
      <c r="D73" s="38">
        <f t="shared" si="1"/>
        <v>1.466275659824047</v>
      </c>
    </row>
    <row r="74" spans="1:4" x14ac:dyDescent="0.2">
      <c r="A74" s="10" t="s">
        <v>37</v>
      </c>
      <c r="B74" s="33"/>
      <c r="C74" s="33">
        <v>190</v>
      </c>
      <c r="D74" s="38">
        <f t="shared" si="1"/>
        <v>0</v>
      </c>
    </row>
    <row r="75" spans="1:4" x14ac:dyDescent="0.2">
      <c r="A75" s="10" t="s">
        <v>38</v>
      </c>
      <c r="B75" s="33">
        <v>1</v>
      </c>
      <c r="C75" s="33">
        <v>379</v>
      </c>
      <c r="D75" s="38">
        <f t="shared" si="1"/>
        <v>26.385224274406333</v>
      </c>
    </row>
    <row r="76" spans="1:4" x14ac:dyDescent="0.2">
      <c r="A76" s="10" t="s">
        <v>39</v>
      </c>
      <c r="B76" s="33"/>
      <c r="C76" s="33">
        <v>252</v>
      </c>
      <c r="D76" s="38">
        <f t="shared" si="1"/>
        <v>0</v>
      </c>
    </row>
    <row r="77" spans="1:4" x14ac:dyDescent="0.2">
      <c r="A77" s="10" t="s">
        <v>136</v>
      </c>
      <c r="B77" s="33"/>
      <c r="C77" s="33">
        <v>88</v>
      </c>
      <c r="D77" s="38">
        <f t="shared" si="1"/>
        <v>0</v>
      </c>
    </row>
    <row r="78" spans="1:4" x14ac:dyDescent="0.2">
      <c r="A78" s="10" t="s">
        <v>40</v>
      </c>
      <c r="B78" s="33"/>
      <c r="C78" s="33">
        <v>601</v>
      </c>
      <c r="D78" s="38">
        <f t="shared" si="1"/>
        <v>0</v>
      </c>
    </row>
    <row r="79" spans="1:4" x14ac:dyDescent="0.2">
      <c r="A79" s="10" t="s">
        <v>85</v>
      </c>
      <c r="B79" s="33">
        <v>1</v>
      </c>
      <c r="C79" s="33">
        <v>232</v>
      </c>
      <c r="D79" s="38">
        <f t="shared" si="1"/>
        <v>43.103448275862071</v>
      </c>
    </row>
    <row r="80" spans="1:4" x14ac:dyDescent="0.2">
      <c r="A80" s="10" t="s">
        <v>86</v>
      </c>
      <c r="B80" s="33"/>
      <c r="C80" s="33">
        <v>606</v>
      </c>
      <c r="D80" s="38">
        <f t="shared" si="1"/>
        <v>0</v>
      </c>
    </row>
    <row r="81" spans="1:4" x14ac:dyDescent="0.2">
      <c r="A81" s="10" t="s">
        <v>41</v>
      </c>
      <c r="B81" s="33">
        <v>6</v>
      </c>
      <c r="C81" s="33">
        <v>11781</v>
      </c>
      <c r="D81" s="38">
        <f t="shared" si="1"/>
        <v>5.0929462694168572</v>
      </c>
    </row>
    <row r="82" spans="1:4" x14ac:dyDescent="0.2">
      <c r="A82" s="10" t="s">
        <v>127</v>
      </c>
      <c r="B82" s="33">
        <v>3</v>
      </c>
      <c r="C82" s="33">
        <v>1830</v>
      </c>
      <c r="D82" s="38">
        <f t="shared" si="1"/>
        <v>16.393442622950818</v>
      </c>
    </row>
    <row r="83" spans="1:4" x14ac:dyDescent="0.2">
      <c r="A83" s="10" t="s">
        <v>87</v>
      </c>
      <c r="B83" s="33"/>
      <c r="C83" s="33">
        <v>326</v>
      </c>
      <c r="D83" s="38">
        <f t="shared" si="1"/>
        <v>0</v>
      </c>
    </row>
    <row r="84" spans="1:4" x14ac:dyDescent="0.2">
      <c r="A84" s="10" t="s">
        <v>128</v>
      </c>
      <c r="B84" s="33"/>
      <c r="C84" s="33">
        <v>149</v>
      </c>
      <c r="D84" s="38">
        <f t="shared" si="1"/>
        <v>0</v>
      </c>
    </row>
    <row r="85" spans="1:4" x14ac:dyDescent="0.2">
      <c r="A85" s="10" t="s">
        <v>66</v>
      </c>
      <c r="B85" s="33">
        <v>1</v>
      </c>
      <c r="C85" s="33">
        <v>5911</v>
      </c>
      <c r="D85" s="38">
        <f t="shared" si="1"/>
        <v>1.6917611233293859</v>
      </c>
    </row>
    <row r="86" spans="1:4" x14ac:dyDescent="0.2">
      <c r="A86" s="10" t="s">
        <v>88</v>
      </c>
      <c r="B86" s="33"/>
      <c r="C86" s="33">
        <v>340</v>
      </c>
      <c r="D86" s="38">
        <f t="shared" si="1"/>
        <v>0</v>
      </c>
    </row>
    <row r="87" spans="1:4" x14ac:dyDescent="0.2">
      <c r="A87" s="10" t="s">
        <v>42</v>
      </c>
      <c r="B87" s="33">
        <v>1</v>
      </c>
      <c r="C87" s="33">
        <v>1143</v>
      </c>
      <c r="D87" s="38">
        <f t="shared" si="1"/>
        <v>8.7489063867016625</v>
      </c>
    </row>
    <row r="88" spans="1:4" x14ac:dyDescent="0.2">
      <c r="A88" s="10" t="s">
        <v>43</v>
      </c>
      <c r="B88" s="33"/>
      <c r="C88" s="33">
        <v>1102</v>
      </c>
      <c r="D88" s="38">
        <f t="shared" si="1"/>
        <v>0</v>
      </c>
    </row>
    <row r="89" spans="1:4" x14ac:dyDescent="0.2">
      <c r="A89" s="10" t="s">
        <v>44</v>
      </c>
      <c r="B89" s="33"/>
      <c r="C89" s="33">
        <v>10488</v>
      </c>
      <c r="D89" s="38">
        <f t="shared" si="1"/>
        <v>0</v>
      </c>
    </row>
    <row r="90" spans="1:4" x14ac:dyDescent="0.2">
      <c r="A90" s="10" t="s">
        <v>89</v>
      </c>
      <c r="B90" s="33"/>
      <c r="C90" s="33">
        <v>365</v>
      </c>
      <c r="D90" s="38">
        <f t="shared" si="1"/>
        <v>0</v>
      </c>
    </row>
    <row r="91" spans="1:4" x14ac:dyDescent="0.2">
      <c r="A91" s="10" t="s">
        <v>90</v>
      </c>
      <c r="B91" s="33"/>
      <c r="C91" s="33">
        <v>126</v>
      </c>
      <c r="D91" s="38">
        <f t="shared" si="1"/>
        <v>0</v>
      </c>
    </row>
    <row r="92" spans="1:4" x14ac:dyDescent="0.2">
      <c r="A92" s="10" t="s">
        <v>45</v>
      </c>
      <c r="B92" s="33">
        <v>2</v>
      </c>
      <c r="C92" s="33">
        <v>10045</v>
      </c>
      <c r="D92" s="38">
        <f t="shared" si="1"/>
        <v>1.9910403185664509</v>
      </c>
    </row>
    <row r="93" spans="1:4" x14ac:dyDescent="0.2">
      <c r="A93" s="10" t="s">
        <v>129</v>
      </c>
      <c r="B93" s="33">
        <v>6</v>
      </c>
      <c r="C93" s="33">
        <v>4048</v>
      </c>
      <c r="D93" s="38">
        <f t="shared" si="1"/>
        <v>14.822134387351779</v>
      </c>
    </row>
    <row r="94" spans="1:4" ht="14.25" x14ac:dyDescent="0.2">
      <c r="A94" s="10" t="s">
        <v>140</v>
      </c>
      <c r="B94" s="33"/>
      <c r="C94" s="33">
        <v>292</v>
      </c>
      <c r="D94" s="38">
        <f t="shared" si="1"/>
        <v>0</v>
      </c>
    </row>
    <row r="95" spans="1:4" x14ac:dyDescent="0.2">
      <c r="A95" s="10" t="s">
        <v>46</v>
      </c>
      <c r="B95" s="33"/>
      <c r="C95" s="33">
        <v>1504</v>
      </c>
      <c r="D95" s="38">
        <f t="shared" si="1"/>
        <v>0</v>
      </c>
    </row>
    <row r="96" spans="1:4" x14ac:dyDescent="0.2">
      <c r="A96" s="10" t="s">
        <v>69</v>
      </c>
      <c r="B96" s="33"/>
      <c r="C96" s="33">
        <v>744</v>
      </c>
      <c r="D96" s="38">
        <f t="shared" si="1"/>
        <v>0</v>
      </c>
    </row>
    <row r="97" spans="1:4" x14ac:dyDescent="0.2">
      <c r="A97" s="10" t="s">
        <v>130</v>
      </c>
      <c r="B97" s="33"/>
      <c r="C97" s="33">
        <v>1757</v>
      </c>
      <c r="D97" s="38">
        <f t="shared" si="1"/>
        <v>0</v>
      </c>
    </row>
    <row r="98" spans="1:4" x14ac:dyDescent="0.2">
      <c r="A98" s="10" t="s">
        <v>47</v>
      </c>
      <c r="B98" s="33"/>
      <c r="C98" s="33">
        <v>373</v>
      </c>
      <c r="D98" s="38">
        <f t="shared" si="1"/>
        <v>0</v>
      </c>
    </row>
    <row r="99" spans="1:4" x14ac:dyDescent="0.2">
      <c r="A99" s="10" t="s">
        <v>91</v>
      </c>
      <c r="B99" s="33"/>
      <c r="C99" s="33">
        <v>630</v>
      </c>
      <c r="D99" s="38">
        <f t="shared" si="1"/>
        <v>0</v>
      </c>
    </row>
    <row r="100" spans="1:4" x14ac:dyDescent="0.2">
      <c r="A100" s="10" t="s">
        <v>92</v>
      </c>
      <c r="B100" s="33"/>
      <c r="C100" s="33">
        <v>93</v>
      </c>
      <c r="D100" s="38">
        <f t="shared" si="1"/>
        <v>0</v>
      </c>
    </row>
    <row r="101" spans="1:4" x14ac:dyDescent="0.2">
      <c r="A101" s="10" t="s">
        <v>48</v>
      </c>
      <c r="B101" s="33"/>
      <c r="C101" s="33">
        <v>1643</v>
      </c>
      <c r="D101" s="38">
        <f t="shared" si="1"/>
        <v>0</v>
      </c>
    </row>
    <row r="102" spans="1:4" x14ac:dyDescent="0.2">
      <c r="A102" s="10" t="s">
        <v>93</v>
      </c>
      <c r="B102" s="33"/>
      <c r="C102" s="33">
        <v>44</v>
      </c>
      <c r="D102" s="38">
        <f t="shared" si="1"/>
        <v>0</v>
      </c>
    </row>
    <row r="103" spans="1:4" x14ac:dyDescent="0.2">
      <c r="A103" s="10" t="s">
        <v>49</v>
      </c>
      <c r="B103" s="33">
        <v>3</v>
      </c>
      <c r="C103" s="33">
        <v>6683</v>
      </c>
      <c r="D103" s="38">
        <f t="shared" si="1"/>
        <v>4.4890019452341763</v>
      </c>
    </row>
    <row r="104" spans="1:4" x14ac:dyDescent="0.2">
      <c r="A104" s="10" t="s">
        <v>94</v>
      </c>
      <c r="B104" s="33"/>
      <c r="C104" s="33">
        <v>691</v>
      </c>
      <c r="D104" s="38">
        <f t="shared" si="1"/>
        <v>0</v>
      </c>
    </row>
    <row r="105" spans="1:4" x14ac:dyDescent="0.2">
      <c r="A105" s="10" t="s">
        <v>131</v>
      </c>
      <c r="B105" s="33">
        <v>1</v>
      </c>
      <c r="C105" s="33">
        <v>2092</v>
      </c>
      <c r="D105" s="38">
        <f t="shared" si="1"/>
        <v>4.7801147227533463</v>
      </c>
    </row>
    <row r="106" spans="1:4" x14ac:dyDescent="0.2">
      <c r="A106" s="10" t="s">
        <v>95</v>
      </c>
      <c r="B106" s="33"/>
      <c r="C106" s="33">
        <v>190</v>
      </c>
      <c r="D106" s="38">
        <f t="shared" si="1"/>
        <v>0</v>
      </c>
    </row>
    <row r="107" spans="1:4" x14ac:dyDescent="0.2">
      <c r="A107" s="10" t="s">
        <v>96</v>
      </c>
      <c r="B107" s="33"/>
      <c r="C107" s="33">
        <v>169</v>
      </c>
      <c r="D107" s="38">
        <f t="shared" si="1"/>
        <v>0</v>
      </c>
    </row>
    <row r="108" spans="1:4" x14ac:dyDescent="0.2">
      <c r="A108" s="10" t="s">
        <v>50</v>
      </c>
      <c r="B108" s="33">
        <v>2</v>
      </c>
      <c r="C108" s="33">
        <v>10347</v>
      </c>
      <c r="D108" s="38">
        <f t="shared" si="1"/>
        <v>1.9329274185754326</v>
      </c>
    </row>
    <row r="109" spans="1:4" x14ac:dyDescent="0.2">
      <c r="A109" s="10" t="s">
        <v>51</v>
      </c>
      <c r="B109" s="33"/>
      <c r="C109" s="33">
        <v>573</v>
      </c>
      <c r="D109" s="38">
        <f t="shared" si="1"/>
        <v>0</v>
      </c>
    </row>
    <row r="110" spans="1:4" x14ac:dyDescent="0.2">
      <c r="A110" s="10" t="s">
        <v>97</v>
      </c>
      <c r="B110" s="33"/>
      <c r="C110" s="33">
        <v>236</v>
      </c>
      <c r="D110" s="38">
        <f t="shared" si="1"/>
        <v>0</v>
      </c>
    </row>
    <row r="111" spans="1:4" x14ac:dyDescent="0.2">
      <c r="A111" s="10" t="s">
        <v>98</v>
      </c>
      <c r="B111" s="33"/>
      <c r="C111" s="33">
        <v>263</v>
      </c>
      <c r="D111" s="38">
        <f t="shared" si="1"/>
        <v>0</v>
      </c>
    </row>
    <row r="112" spans="1:4" x14ac:dyDescent="0.2">
      <c r="A112" s="10" t="s">
        <v>52</v>
      </c>
      <c r="B112" s="33"/>
      <c r="C112" s="33">
        <v>335</v>
      </c>
      <c r="D112" s="38">
        <f t="shared" si="1"/>
        <v>0</v>
      </c>
    </row>
    <row r="113" spans="1:4" x14ac:dyDescent="0.2">
      <c r="A113" s="10" t="s">
        <v>99</v>
      </c>
      <c r="B113" s="33"/>
      <c r="C113" s="33">
        <v>205</v>
      </c>
      <c r="D113" s="38">
        <f t="shared" si="1"/>
        <v>0</v>
      </c>
    </row>
    <row r="114" spans="1:4" x14ac:dyDescent="0.2">
      <c r="A114" s="10" t="s">
        <v>100</v>
      </c>
      <c r="B114" s="33"/>
      <c r="C114" s="33">
        <v>269</v>
      </c>
      <c r="D114" s="38">
        <f t="shared" si="1"/>
        <v>0</v>
      </c>
    </row>
    <row r="115" spans="1:4" x14ac:dyDescent="0.2">
      <c r="A115" s="10" t="s">
        <v>53</v>
      </c>
      <c r="B115" s="33"/>
      <c r="C115" s="33">
        <v>516</v>
      </c>
      <c r="D115" s="38">
        <f t="shared" si="1"/>
        <v>0</v>
      </c>
    </row>
    <row r="116" spans="1:4" x14ac:dyDescent="0.2">
      <c r="A116" s="10" t="s">
        <v>101</v>
      </c>
      <c r="B116" s="33"/>
      <c r="C116" s="33">
        <v>133</v>
      </c>
      <c r="D116" s="38">
        <f t="shared" si="1"/>
        <v>0</v>
      </c>
    </row>
    <row r="117" spans="1:4" x14ac:dyDescent="0.2">
      <c r="A117" s="10" t="s">
        <v>102</v>
      </c>
      <c r="B117" s="33"/>
      <c r="C117" s="33">
        <v>488</v>
      </c>
      <c r="D117" s="38">
        <f t="shared" si="1"/>
        <v>0</v>
      </c>
    </row>
    <row r="118" spans="1:4" x14ac:dyDescent="0.2">
      <c r="A118" s="10" t="s">
        <v>103</v>
      </c>
      <c r="B118" s="33"/>
      <c r="C118" s="33">
        <v>411</v>
      </c>
      <c r="D118" s="38">
        <f t="shared" si="1"/>
        <v>0</v>
      </c>
    </row>
    <row r="119" spans="1:4" x14ac:dyDescent="0.2">
      <c r="A119" s="10" t="s">
        <v>104</v>
      </c>
      <c r="B119" s="33"/>
      <c r="C119" s="33">
        <v>355</v>
      </c>
      <c r="D119" s="38">
        <f t="shared" si="1"/>
        <v>0</v>
      </c>
    </row>
    <row r="120" spans="1:4" x14ac:dyDescent="0.2">
      <c r="A120" s="10" t="s">
        <v>105</v>
      </c>
      <c r="B120" s="33"/>
      <c r="C120" s="33">
        <v>88</v>
      </c>
      <c r="D120" s="38">
        <f t="shared" si="1"/>
        <v>0</v>
      </c>
    </row>
    <row r="121" spans="1:4" x14ac:dyDescent="0.2">
      <c r="A121" s="10" t="s">
        <v>54</v>
      </c>
      <c r="B121" s="33">
        <v>3</v>
      </c>
      <c r="C121" s="33">
        <v>2658</v>
      </c>
      <c r="D121" s="38">
        <f t="shared" si="1"/>
        <v>11.286681715575622</v>
      </c>
    </row>
    <row r="122" spans="1:4" x14ac:dyDescent="0.2">
      <c r="A122" s="10" t="s">
        <v>55</v>
      </c>
      <c r="B122" s="33">
        <v>1</v>
      </c>
      <c r="C122" s="33">
        <v>4321</v>
      </c>
      <c r="D122" s="38">
        <f t="shared" si="1"/>
        <v>2.3142791020597082</v>
      </c>
    </row>
    <row r="123" spans="1:4" x14ac:dyDescent="0.2">
      <c r="A123" s="10" t="s">
        <v>56</v>
      </c>
      <c r="B123" s="33">
        <v>2</v>
      </c>
      <c r="C123" s="33">
        <v>5677</v>
      </c>
      <c r="D123" s="38">
        <f t="shared" si="1"/>
        <v>3.5229874933943983</v>
      </c>
    </row>
    <row r="124" spans="1:4" x14ac:dyDescent="0.2">
      <c r="A124" s="10" t="s">
        <v>132</v>
      </c>
      <c r="B124" s="33"/>
      <c r="C124" s="33">
        <v>2293</v>
      </c>
      <c r="D124" s="38">
        <f t="shared" si="1"/>
        <v>0</v>
      </c>
    </row>
    <row r="125" spans="1:4" x14ac:dyDescent="0.2">
      <c r="A125" s="10" t="s">
        <v>57</v>
      </c>
      <c r="B125" s="33"/>
      <c r="C125" s="33">
        <v>1162</v>
      </c>
      <c r="D125" s="38">
        <f t="shared" si="1"/>
        <v>0</v>
      </c>
    </row>
    <row r="126" spans="1:4" x14ac:dyDescent="0.2">
      <c r="A126" s="10" t="s">
        <v>58</v>
      </c>
      <c r="B126" s="33"/>
      <c r="C126" s="33">
        <v>1623</v>
      </c>
      <c r="D126" s="38">
        <f t="shared" si="1"/>
        <v>0</v>
      </c>
    </row>
    <row r="127" spans="1:4" x14ac:dyDescent="0.2">
      <c r="A127" s="10" t="s">
        <v>106</v>
      </c>
      <c r="B127" s="33"/>
      <c r="C127" s="33">
        <v>166</v>
      </c>
      <c r="D127" s="38">
        <f t="shared" si="1"/>
        <v>0</v>
      </c>
    </row>
    <row r="128" spans="1:4" x14ac:dyDescent="0.2">
      <c r="A128" s="10" t="s">
        <v>59</v>
      </c>
      <c r="B128" s="33"/>
      <c r="C128" s="33">
        <v>1973</v>
      </c>
      <c r="D128" s="38">
        <f t="shared" si="1"/>
        <v>0</v>
      </c>
    </row>
    <row r="129" spans="1:10" ht="18" customHeight="1" x14ac:dyDescent="0.2">
      <c r="A129" s="10" t="s">
        <v>107</v>
      </c>
      <c r="B129" s="33"/>
      <c r="C129" s="33">
        <v>153</v>
      </c>
      <c r="D129" s="38">
        <f t="shared" si="1"/>
        <v>0</v>
      </c>
    </row>
    <row r="130" spans="1:10" ht="18" customHeight="1" x14ac:dyDescent="0.2">
      <c r="A130" s="10" t="s">
        <v>60</v>
      </c>
      <c r="B130" s="33">
        <v>2</v>
      </c>
      <c r="C130" s="33">
        <v>6890</v>
      </c>
      <c r="D130" s="38">
        <f t="shared" si="1"/>
        <v>2.9027576197387517</v>
      </c>
    </row>
    <row r="131" spans="1:10" ht="18" customHeight="1" x14ac:dyDescent="0.2">
      <c r="A131" s="10" t="s">
        <v>108</v>
      </c>
      <c r="B131" s="33"/>
      <c r="C131" s="33">
        <v>42</v>
      </c>
      <c r="D131" s="38">
        <f t="shared" si="1"/>
        <v>0</v>
      </c>
    </row>
    <row r="132" spans="1:10" ht="18" customHeight="1" x14ac:dyDescent="0.2">
      <c r="A132" s="10" t="s">
        <v>109</v>
      </c>
      <c r="B132" s="33"/>
      <c r="C132" s="33">
        <v>200</v>
      </c>
      <c r="D132" s="38">
        <f t="shared" si="1"/>
        <v>0</v>
      </c>
    </row>
    <row r="133" spans="1:10" ht="18" customHeight="1" x14ac:dyDescent="0.2">
      <c r="A133" s="10" t="s">
        <v>110</v>
      </c>
      <c r="B133" s="33"/>
      <c r="C133" s="33">
        <v>731</v>
      </c>
      <c r="D133" s="38">
        <f t="shared" si="1"/>
        <v>0</v>
      </c>
    </row>
    <row r="134" spans="1:10" ht="18" customHeight="1" x14ac:dyDescent="0.2">
      <c r="A134" s="10" t="s">
        <v>61</v>
      </c>
      <c r="B134" s="33">
        <v>1</v>
      </c>
      <c r="C134" s="33">
        <v>860</v>
      </c>
      <c r="D134" s="38">
        <f t="shared" ref="D134:D142" si="2">+B134*10000/C134</f>
        <v>11.627906976744185</v>
      </c>
    </row>
    <row r="135" spans="1:10" ht="18" customHeight="1" x14ac:dyDescent="0.2">
      <c r="A135" s="10" t="s">
        <v>62</v>
      </c>
      <c r="B135" s="33">
        <v>3</v>
      </c>
      <c r="C135" s="33">
        <v>4873</v>
      </c>
      <c r="D135" s="38">
        <f t="shared" si="2"/>
        <v>6.1563718448594296</v>
      </c>
    </row>
    <row r="136" spans="1:10" ht="18" customHeight="1" x14ac:dyDescent="0.2">
      <c r="A136" s="10" t="s">
        <v>111</v>
      </c>
      <c r="B136" s="33"/>
      <c r="C136" s="33">
        <v>99</v>
      </c>
      <c r="D136" s="38">
        <f t="shared" si="2"/>
        <v>0</v>
      </c>
    </row>
    <row r="137" spans="1:10" ht="18" customHeight="1" x14ac:dyDescent="0.2">
      <c r="A137" s="10" t="s">
        <v>133</v>
      </c>
      <c r="B137" s="33"/>
      <c r="C137" s="33">
        <v>487</v>
      </c>
      <c r="D137" s="38">
        <f t="shared" si="2"/>
        <v>0</v>
      </c>
    </row>
    <row r="138" spans="1:10" ht="18" customHeight="1" x14ac:dyDescent="0.2">
      <c r="A138" s="10" t="s">
        <v>134</v>
      </c>
      <c r="B138" s="33"/>
      <c r="C138" s="33">
        <v>3271</v>
      </c>
      <c r="D138" s="38">
        <f t="shared" si="2"/>
        <v>0</v>
      </c>
    </row>
    <row r="139" spans="1:10" ht="18" customHeight="1" x14ac:dyDescent="0.2">
      <c r="A139" s="10" t="s">
        <v>63</v>
      </c>
      <c r="B139" s="33">
        <v>1</v>
      </c>
      <c r="C139" s="33">
        <v>624</v>
      </c>
      <c r="D139" s="38">
        <f t="shared" si="2"/>
        <v>16.025641025641026</v>
      </c>
    </row>
    <row r="140" spans="1:10" ht="18" customHeight="1" x14ac:dyDescent="0.2">
      <c r="A140" s="10" t="s">
        <v>112</v>
      </c>
      <c r="B140" s="33"/>
      <c r="C140" s="33">
        <v>558</v>
      </c>
      <c r="D140" s="38">
        <f t="shared" si="2"/>
        <v>0</v>
      </c>
    </row>
    <row r="141" spans="1:10" ht="18" customHeight="1" x14ac:dyDescent="0.2">
      <c r="A141" s="10" t="s">
        <v>135</v>
      </c>
      <c r="B141" s="33">
        <v>1</v>
      </c>
      <c r="C141" s="33">
        <v>2093</v>
      </c>
      <c r="D141" s="38">
        <f t="shared" si="2"/>
        <v>4.7778308647873864</v>
      </c>
    </row>
    <row r="142" spans="1:10" ht="18" customHeight="1" x14ac:dyDescent="0.2">
      <c r="A142" s="21" t="s">
        <v>141</v>
      </c>
      <c r="B142" s="34">
        <v>1</v>
      </c>
      <c r="C142" s="30">
        <v>447</v>
      </c>
      <c r="D142" s="38">
        <f t="shared" si="2"/>
        <v>22.371364653243848</v>
      </c>
    </row>
    <row r="143" spans="1:10" ht="18" customHeight="1" x14ac:dyDescent="0.2"/>
    <row r="144" spans="1:10" s="36" customFormat="1" ht="18" customHeight="1" x14ac:dyDescent="0.2">
      <c r="A144" s="35" t="s">
        <v>142</v>
      </c>
      <c r="B144" s="35"/>
      <c r="C144" s="35"/>
      <c r="D144" s="35"/>
      <c r="E144" s="35"/>
      <c r="F144" s="35"/>
      <c r="G144" s="35"/>
      <c r="H144" s="35"/>
      <c r="I144" s="35"/>
      <c r="J144" s="35"/>
    </row>
    <row r="145" spans="1:10" s="36" customFormat="1" ht="18" customHeight="1" x14ac:dyDescent="0.2">
      <c r="A145" s="35" t="s">
        <v>143</v>
      </c>
      <c r="B145" s="35"/>
      <c r="C145" s="35"/>
      <c r="D145" s="35"/>
      <c r="E145" s="35"/>
      <c r="F145" s="35"/>
      <c r="G145" s="35"/>
      <c r="H145" s="35"/>
      <c r="I145" s="35"/>
      <c r="J145" s="35"/>
    </row>
    <row r="146" spans="1:10" s="36" customFormat="1" ht="18" customHeight="1" x14ac:dyDescent="0.2">
      <c r="A146" s="35" t="s">
        <v>144</v>
      </c>
      <c r="B146" s="35"/>
      <c r="C146" s="35"/>
      <c r="D146" s="35"/>
      <c r="E146" s="35"/>
      <c r="F146" s="35"/>
      <c r="G146" s="35"/>
      <c r="H146" s="35"/>
      <c r="I146" s="35"/>
      <c r="J146" s="35"/>
    </row>
    <row r="147" spans="1:10" ht="18" customHeight="1" x14ac:dyDescent="0.2"/>
    <row r="148" spans="1:10" ht="18" customHeight="1" x14ac:dyDescent="0.2"/>
    <row r="149" spans="1:10" ht="18" customHeight="1" x14ac:dyDescent="0.2"/>
    <row r="150" spans="1:10" ht="18" customHeight="1" x14ac:dyDescent="0.2"/>
    <row r="151" spans="1:10" ht="18" customHeight="1" x14ac:dyDescent="0.2"/>
    <row r="152" spans="1:10" ht="18" customHeight="1" x14ac:dyDescent="0.2"/>
    <row r="153" spans="1:10" ht="18" customHeight="1" x14ac:dyDescent="0.2"/>
    <row r="154" spans="1:10" ht="18" customHeight="1" x14ac:dyDescent="0.2"/>
    <row r="155" spans="1:10" ht="18" customHeight="1" x14ac:dyDescent="0.2"/>
    <row r="156" spans="1:10" ht="18" customHeight="1" x14ac:dyDescent="0.2"/>
    <row r="157" spans="1:10" ht="18" customHeight="1" x14ac:dyDescent="0.2"/>
    <row r="158" spans="1:10" ht="18" customHeight="1" x14ac:dyDescent="0.2"/>
    <row r="159" spans="1:10" ht="18" customHeight="1" x14ac:dyDescent="0.2"/>
    <row r="160" spans="1:10" ht="18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tasa MM</vt:lpstr>
      <vt:lpstr>Hoja2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P</dc:creator>
  <cp:lastModifiedBy>Lorena Valdez Avalos</cp:lastModifiedBy>
  <dcterms:created xsi:type="dcterms:W3CDTF">2012-06-13T10:30:57Z</dcterms:created>
  <dcterms:modified xsi:type="dcterms:W3CDTF">2018-09-14T13:59:14Z</dcterms:modified>
</cp:coreProperties>
</file>