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3715" windowHeight="952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37" i="1" l="1"/>
  <c r="G37" i="1"/>
  <c r="F37" i="1"/>
  <c r="B37" i="1"/>
  <c r="H30" i="1"/>
  <c r="G30" i="1"/>
  <c r="F30" i="1"/>
  <c r="E30" i="1"/>
  <c r="D30" i="1"/>
  <c r="C30" i="1"/>
  <c r="B30" i="1"/>
  <c r="H27" i="1"/>
  <c r="G27" i="1"/>
  <c r="F27" i="1"/>
  <c r="B27" i="1"/>
  <c r="H20" i="1"/>
  <c r="G20" i="1"/>
  <c r="F20" i="1"/>
  <c r="E20" i="1"/>
  <c r="D20" i="1"/>
  <c r="C20" i="1"/>
  <c r="B20" i="1"/>
  <c r="H17" i="1"/>
  <c r="G17" i="1"/>
  <c r="F17" i="1"/>
  <c r="B17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<sst xmlns="http://schemas.openxmlformats.org/spreadsheetml/2006/main" count="34" uniqueCount="21">
  <si>
    <t xml:space="preserve">Indicadores de la población por lugar de nacimiento. Buenos Aires.  </t>
  </si>
  <si>
    <t>Total provincia. Año 2001.</t>
  </si>
  <si>
    <t>Población nativa</t>
  </si>
  <si>
    <t>Población extranjera</t>
  </si>
  <si>
    <t>Sexo y grandes grupos de edad</t>
  </si>
  <si>
    <t>Población total</t>
  </si>
  <si>
    <t>Total</t>
  </si>
  <si>
    <t>Esta provincia</t>
  </si>
  <si>
    <t>Otra provincia</t>
  </si>
  <si>
    <t>País limítrofe</t>
  </si>
  <si>
    <t>Otro País</t>
  </si>
  <si>
    <t>0 - 14</t>
  </si>
  <si>
    <t>15 - 64</t>
  </si>
  <si>
    <t>65 y más</t>
  </si>
  <si>
    <t>Edad media</t>
  </si>
  <si>
    <t>Índice de dependencia potencial</t>
  </si>
  <si>
    <t xml:space="preserve"> </t>
  </si>
  <si>
    <r>
      <t>Fuente:</t>
    </r>
    <r>
      <rPr>
        <sz val="10"/>
        <rFont val="DIN Next Rounded LT Pro Light"/>
        <family val="2"/>
      </rPr>
      <t xml:space="preserve"> Censo Nacional de Población, Hogaresy Viviendas 2001</t>
    </r>
  </si>
  <si>
    <r>
      <t>Elaboración:</t>
    </r>
    <r>
      <rPr>
        <sz val="10"/>
        <rFont val="DIN Next Rounded LT Pro Light"/>
        <family val="2"/>
      </rPr>
      <t xml:space="preserve"> Dirección Provincial de Estadística</t>
    </r>
  </si>
  <si>
    <t>Varones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</si>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</sst>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DIN Next Rounded LT Pro Light"/>
      <family val="2"/>
    </font>
    <font>
      <b/>
      <sz val="10"/>
      <name val="DIN Next Rounded LT Pro Light"/>
      <family val="2"/>
    </font>
    <font>
      <b/>
      <sz val="10"/>
      <color indexed="9"/>
      <name val="DIN Next Rounded LT Pro Light"/>
      <family val="2"/>
    </font>
    <font>
      <sz val="10"/>
      <color theme="1"/>
      <name val="DIN Next Rounded LT Pro Light"/>
      <family val="2"/>
    </font>
    <font>
      <b/>
      <sz val="10"/>
      <color theme="1"/>
      <name val="DIN Next Rounded LT Pro Light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left"/>
    </xf>
    <xf numFmtId="164" fontId="1" fillId="0" borderId="0" xfId="0" applyNumberFormat="1" applyFont="1"/>
    <xf numFmtId="0" fontId="1" fillId="0" borderId="0" xfId="0" applyFont="1" applyFill="1" applyBorder="1"/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 wrapText="1"/>
    </xf>
    <xf numFmtId="164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/>
    <xf numFmtId="49" fontId="2" fillId="0" borderId="0" xfId="0" applyNumberFormat="1" applyFont="1" applyFill="1" applyAlignment="1" applyProtection="1">
      <alignment horizontal="left"/>
    </xf>
    <xf numFmtId="3" fontId="2" fillId="0" borderId="0" xfId="0" applyNumberFormat="1" applyFont="1" applyFill="1" applyAlignment="1" applyProtection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 applyProtection="1">
      <alignment horizontal="left"/>
    </xf>
    <xf numFmtId="164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left"/>
    </xf>
    <xf numFmtId="164" fontId="1" fillId="0" borderId="0" xfId="0" applyNumberFormat="1" applyFont="1" applyFill="1"/>
    <xf numFmtId="0" fontId="1" fillId="0" borderId="0" xfId="0" applyFont="1" applyFill="1"/>
    <xf numFmtId="3" fontId="1" fillId="0" borderId="0" xfId="0" applyNumberFormat="1" applyFont="1"/>
    <xf numFmtId="164" fontId="1" fillId="0" borderId="0" xfId="0" applyNumberFormat="1" applyFont="1" applyFill="1" applyAlignment="1" applyProtection="1">
      <alignment horizontal="right"/>
    </xf>
    <xf numFmtId="0" fontId="2" fillId="0" borderId="1" xfId="0" applyFont="1" applyFill="1" applyBorder="1"/>
    <xf numFmtId="164" fontId="2" fillId="0" borderId="1" xfId="0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/>
    <xf numFmtId="0" fontId="2" fillId="0" borderId="0" xfId="0" applyFont="1" applyFill="1"/>
    <xf numFmtId="0" fontId="4" fillId="0" borderId="0" xfId="0" applyFont="1" applyBorder="1"/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 wrapText="1"/>
    </xf>
    <xf numFmtId="164" fontId="5" fillId="0" borderId="2" xfId="0" applyNumberFormat="1" applyFont="1" applyFill="1" applyBorder="1" applyAlignment="1" applyProtection="1">
      <alignment horizontal="center" wrapText="1"/>
    </xf>
    <xf numFmtId="164" fontId="5" fillId="0" borderId="3" xfId="0" applyNumberFormat="1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>
      <alignment horizontal="center"/>
    </xf>
    <xf numFmtId="0" fontId="5" fillId="0" borderId="4" xfId="0" applyFont="1" applyFill="1" applyBorder="1" applyAlignment="1">
      <alignment horizontal="centerContinuous"/>
    </xf>
    <xf numFmtId="164" fontId="5" fillId="0" borderId="5" xfId="0" applyNumberFormat="1" applyFont="1" applyFill="1" applyBorder="1" applyAlignment="1" applyProtection="1">
      <alignment horizontal="centerContinuous"/>
    </xf>
    <xf numFmtId="164" fontId="5" fillId="0" borderId="6" xfId="0" applyNumberFormat="1" applyFont="1" applyFill="1" applyBorder="1" applyAlignment="1" applyProtection="1">
      <alignment horizontal="centerContinuous"/>
    </xf>
    <xf numFmtId="0" fontId="2" fillId="0" borderId="0" xfId="0" applyFont="1"/>
    <xf numFmtId="164" fontId="2" fillId="0" borderId="0" xfId="0" applyNumberFormat="1" applyFont="1" applyFill="1"/>
    <xf numFmtId="164" fontId="2" fillId="0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4" workbookViewId="0">
      <selection activeCell="B43" sqref="B43"/>
    </sheetView>
  </sheetViews>
  <sheetFormatPr baseColWidth="10" defaultRowHeight="14.25" x14ac:dyDescent="0.3"/>
  <cols>
    <col min="1" max="1" width="28.7109375" style="1" customWidth="1"/>
    <col min="2" max="8" width="12.7109375" style="1" customWidth="1"/>
    <col min="9" max="255" width="11.42578125" style="1"/>
    <col min="256" max="256" width="3.85546875" style="1" customWidth="1"/>
    <col min="257" max="257" width="28.7109375" style="1" customWidth="1"/>
    <col min="258" max="259" width="9.85546875" style="1" bestFit="1" customWidth="1"/>
    <col min="260" max="261" width="9" style="1" bestFit="1" customWidth="1"/>
    <col min="262" max="263" width="7.7109375" style="1" bestFit="1" customWidth="1"/>
    <col min="264" max="264" width="8.140625" style="1" bestFit="1" customWidth="1"/>
    <col min="265" max="511" width="11.42578125" style="1"/>
    <col min="512" max="512" width="3.85546875" style="1" customWidth="1"/>
    <col min="513" max="513" width="28.7109375" style="1" customWidth="1"/>
    <col min="514" max="515" width="9.85546875" style="1" bestFit="1" customWidth="1"/>
    <col min="516" max="517" width="9" style="1" bestFit="1" customWidth="1"/>
    <col min="518" max="519" width="7.7109375" style="1" bestFit="1" customWidth="1"/>
    <col min="520" max="520" width="8.140625" style="1" bestFit="1" customWidth="1"/>
    <col min="521" max="767" width="11.42578125" style="1"/>
    <col min="768" max="768" width="3.85546875" style="1" customWidth="1"/>
    <col min="769" max="769" width="28.7109375" style="1" customWidth="1"/>
    <col min="770" max="771" width="9.85546875" style="1" bestFit="1" customWidth="1"/>
    <col min="772" max="773" width="9" style="1" bestFit="1" customWidth="1"/>
    <col min="774" max="775" width="7.7109375" style="1" bestFit="1" customWidth="1"/>
    <col min="776" max="776" width="8.140625" style="1" bestFit="1" customWidth="1"/>
    <col min="777" max="1023" width="11.42578125" style="1"/>
    <col min="1024" max="1024" width="3.85546875" style="1" customWidth="1"/>
    <col min="1025" max="1025" width="28.7109375" style="1" customWidth="1"/>
    <col min="1026" max="1027" width="9.85546875" style="1" bestFit="1" customWidth="1"/>
    <col min="1028" max="1029" width="9" style="1" bestFit="1" customWidth="1"/>
    <col min="1030" max="1031" width="7.7109375" style="1" bestFit="1" customWidth="1"/>
    <col min="1032" max="1032" width="8.140625" style="1" bestFit="1" customWidth="1"/>
    <col min="1033" max="1279" width="11.42578125" style="1"/>
    <col min="1280" max="1280" width="3.85546875" style="1" customWidth="1"/>
    <col min="1281" max="1281" width="28.7109375" style="1" customWidth="1"/>
    <col min="1282" max="1283" width="9.85546875" style="1" bestFit="1" customWidth="1"/>
    <col min="1284" max="1285" width="9" style="1" bestFit="1" customWidth="1"/>
    <col min="1286" max="1287" width="7.7109375" style="1" bestFit="1" customWidth="1"/>
    <col min="1288" max="1288" width="8.140625" style="1" bestFit="1" customWidth="1"/>
    <col min="1289" max="1535" width="11.42578125" style="1"/>
    <col min="1536" max="1536" width="3.85546875" style="1" customWidth="1"/>
    <col min="1537" max="1537" width="28.7109375" style="1" customWidth="1"/>
    <col min="1538" max="1539" width="9.85546875" style="1" bestFit="1" customWidth="1"/>
    <col min="1540" max="1541" width="9" style="1" bestFit="1" customWidth="1"/>
    <col min="1542" max="1543" width="7.7109375" style="1" bestFit="1" customWidth="1"/>
    <col min="1544" max="1544" width="8.140625" style="1" bestFit="1" customWidth="1"/>
    <col min="1545" max="1791" width="11.42578125" style="1"/>
    <col min="1792" max="1792" width="3.85546875" style="1" customWidth="1"/>
    <col min="1793" max="1793" width="28.7109375" style="1" customWidth="1"/>
    <col min="1794" max="1795" width="9.85546875" style="1" bestFit="1" customWidth="1"/>
    <col min="1796" max="1797" width="9" style="1" bestFit="1" customWidth="1"/>
    <col min="1798" max="1799" width="7.7109375" style="1" bestFit="1" customWidth="1"/>
    <col min="1800" max="1800" width="8.140625" style="1" bestFit="1" customWidth="1"/>
    <col min="1801" max="2047" width="11.42578125" style="1"/>
    <col min="2048" max="2048" width="3.85546875" style="1" customWidth="1"/>
    <col min="2049" max="2049" width="28.7109375" style="1" customWidth="1"/>
    <col min="2050" max="2051" width="9.85546875" style="1" bestFit="1" customWidth="1"/>
    <col min="2052" max="2053" width="9" style="1" bestFit="1" customWidth="1"/>
    <col min="2054" max="2055" width="7.7109375" style="1" bestFit="1" customWidth="1"/>
    <col min="2056" max="2056" width="8.140625" style="1" bestFit="1" customWidth="1"/>
    <col min="2057" max="2303" width="11.42578125" style="1"/>
    <col min="2304" max="2304" width="3.85546875" style="1" customWidth="1"/>
    <col min="2305" max="2305" width="28.7109375" style="1" customWidth="1"/>
    <col min="2306" max="2307" width="9.85546875" style="1" bestFit="1" customWidth="1"/>
    <col min="2308" max="2309" width="9" style="1" bestFit="1" customWidth="1"/>
    <col min="2310" max="2311" width="7.7109375" style="1" bestFit="1" customWidth="1"/>
    <col min="2312" max="2312" width="8.140625" style="1" bestFit="1" customWidth="1"/>
    <col min="2313" max="2559" width="11.42578125" style="1"/>
    <col min="2560" max="2560" width="3.85546875" style="1" customWidth="1"/>
    <col min="2561" max="2561" width="28.7109375" style="1" customWidth="1"/>
    <col min="2562" max="2563" width="9.85546875" style="1" bestFit="1" customWidth="1"/>
    <col min="2564" max="2565" width="9" style="1" bestFit="1" customWidth="1"/>
    <col min="2566" max="2567" width="7.7109375" style="1" bestFit="1" customWidth="1"/>
    <col min="2568" max="2568" width="8.140625" style="1" bestFit="1" customWidth="1"/>
    <col min="2569" max="2815" width="11.42578125" style="1"/>
    <col min="2816" max="2816" width="3.85546875" style="1" customWidth="1"/>
    <col min="2817" max="2817" width="28.7109375" style="1" customWidth="1"/>
    <col min="2818" max="2819" width="9.85546875" style="1" bestFit="1" customWidth="1"/>
    <col min="2820" max="2821" width="9" style="1" bestFit="1" customWidth="1"/>
    <col min="2822" max="2823" width="7.7109375" style="1" bestFit="1" customWidth="1"/>
    <col min="2824" max="2824" width="8.140625" style="1" bestFit="1" customWidth="1"/>
    <col min="2825" max="3071" width="11.42578125" style="1"/>
    <col min="3072" max="3072" width="3.85546875" style="1" customWidth="1"/>
    <col min="3073" max="3073" width="28.7109375" style="1" customWidth="1"/>
    <col min="3074" max="3075" width="9.85546875" style="1" bestFit="1" customWidth="1"/>
    <col min="3076" max="3077" width="9" style="1" bestFit="1" customWidth="1"/>
    <col min="3078" max="3079" width="7.7109375" style="1" bestFit="1" customWidth="1"/>
    <col min="3080" max="3080" width="8.140625" style="1" bestFit="1" customWidth="1"/>
    <col min="3081" max="3327" width="11.42578125" style="1"/>
    <col min="3328" max="3328" width="3.85546875" style="1" customWidth="1"/>
    <col min="3329" max="3329" width="28.7109375" style="1" customWidth="1"/>
    <col min="3330" max="3331" width="9.85546875" style="1" bestFit="1" customWidth="1"/>
    <col min="3332" max="3333" width="9" style="1" bestFit="1" customWidth="1"/>
    <col min="3334" max="3335" width="7.7109375" style="1" bestFit="1" customWidth="1"/>
    <col min="3336" max="3336" width="8.140625" style="1" bestFit="1" customWidth="1"/>
    <col min="3337" max="3583" width="11.42578125" style="1"/>
    <col min="3584" max="3584" width="3.85546875" style="1" customWidth="1"/>
    <col min="3585" max="3585" width="28.7109375" style="1" customWidth="1"/>
    <col min="3586" max="3587" width="9.85546875" style="1" bestFit="1" customWidth="1"/>
    <col min="3588" max="3589" width="9" style="1" bestFit="1" customWidth="1"/>
    <col min="3590" max="3591" width="7.7109375" style="1" bestFit="1" customWidth="1"/>
    <col min="3592" max="3592" width="8.140625" style="1" bestFit="1" customWidth="1"/>
    <col min="3593" max="3839" width="11.42578125" style="1"/>
    <col min="3840" max="3840" width="3.85546875" style="1" customWidth="1"/>
    <col min="3841" max="3841" width="28.7109375" style="1" customWidth="1"/>
    <col min="3842" max="3843" width="9.85546875" style="1" bestFit="1" customWidth="1"/>
    <col min="3844" max="3845" width="9" style="1" bestFit="1" customWidth="1"/>
    <col min="3846" max="3847" width="7.7109375" style="1" bestFit="1" customWidth="1"/>
    <col min="3848" max="3848" width="8.140625" style="1" bestFit="1" customWidth="1"/>
    <col min="3849" max="4095" width="11.42578125" style="1"/>
    <col min="4096" max="4096" width="3.85546875" style="1" customWidth="1"/>
    <col min="4097" max="4097" width="28.7109375" style="1" customWidth="1"/>
    <col min="4098" max="4099" width="9.85546875" style="1" bestFit="1" customWidth="1"/>
    <col min="4100" max="4101" width="9" style="1" bestFit="1" customWidth="1"/>
    <col min="4102" max="4103" width="7.7109375" style="1" bestFit="1" customWidth="1"/>
    <col min="4104" max="4104" width="8.140625" style="1" bestFit="1" customWidth="1"/>
    <col min="4105" max="4351" width="11.42578125" style="1"/>
    <col min="4352" max="4352" width="3.85546875" style="1" customWidth="1"/>
    <col min="4353" max="4353" width="28.7109375" style="1" customWidth="1"/>
    <col min="4354" max="4355" width="9.85546875" style="1" bestFit="1" customWidth="1"/>
    <col min="4356" max="4357" width="9" style="1" bestFit="1" customWidth="1"/>
    <col min="4358" max="4359" width="7.7109375" style="1" bestFit="1" customWidth="1"/>
    <col min="4360" max="4360" width="8.140625" style="1" bestFit="1" customWidth="1"/>
    <col min="4361" max="4607" width="11.42578125" style="1"/>
    <col min="4608" max="4608" width="3.85546875" style="1" customWidth="1"/>
    <col min="4609" max="4609" width="28.7109375" style="1" customWidth="1"/>
    <col min="4610" max="4611" width="9.85546875" style="1" bestFit="1" customWidth="1"/>
    <col min="4612" max="4613" width="9" style="1" bestFit="1" customWidth="1"/>
    <col min="4614" max="4615" width="7.7109375" style="1" bestFit="1" customWidth="1"/>
    <col min="4616" max="4616" width="8.140625" style="1" bestFit="1" customWidth="1"/>
    <col min="4617" max="4863" width="11.42578125" style="1"/>
    <col min="4864" max="4864" width="3.85546875" style="1" customWidth="1"/>
    <col min="4865" max="4865" width="28.7109375" style="1" customWidth="1"/>
    <col min="4866" max="4867" width="9.85546875" style="1" bestFit="1" customWidth="1"/>
    <col min="4868" max="4869" width="9" style="1" bestFit="1" customWidth="1"/>
    <col min="4870" max="4871" width="7.7109375" style="1" bestFit="1" customWidth="1"/>
    <col min="4872" max="4872" width="8.140625" style="1" bestFit="1" customWidth="1"/>
    <col min="4873" max="5119" width="11.42578125" style="1"/>
    <col min="5120" max="5120" width="3.85546875" style="1" customWidth="1"/>
    <col min="5121" max="5121" width="28.7109375" style="1" customWidth="1"/>
    <col min="5122" max="5123" width="9.85546875" style="1" bestFit="1" customWidth="1"/>
    <col min="5124" max="5125" width="9" style="1" bestFit="1" customWidth="1"/>
    <col min="5126" max="5127" width="7.7109375" style="1" bestFit="1" customWidth="1"/>
    <col min="5128" max="5128" width="8.140625" style="1" bestFit="1" customWidth="1"/>
    <col min="5129" max="5375" width="11.42578125" style="1"/>
    <col min="5376" max="5376" width="3.85546875" style="1" customWidth="1"/>
    <col min="5377" max="5377" width="28.7109375" style="1" customWidth="1"/>
    <col min="5378" max="5379" width="9.85546875" style="1" bestFit="1" customWidth="1"/>
    <col min="5380" max="5381" width="9" style="1" bestFit="1" customWidth="1"/>
    <col min="5382" max="5383" width="7.7109375" style="1" bestFit="1" customWidth="1"/>
    <col min="5384" max="5384" width="8.140625" style="1" bestFit="1" customWidth="1"/>
    <col min="5385" max="5631" width="11.42578125" style="1"/>
    <col min="5632" max="5632" width="3.85546875" style="1" customWidth="1"/>
    <col min="5633" max="5633" width="28.7109375" style="1" customWidth="1"/>
    <col min="5634" max="5635" width="9.85546875" style="1" bestFit="1" customWidth="1"/>
    <col min="5636" max="5637" width="9" style="1" bestFit="1" customWidth="1"/>
    <col min="5638" max="5639" width="7.7109375" style="1" bestFit="1" customWidth="1"/>
    <col min="5640" max="5640" width="8.140625" style="1" bestFit="1" customWidth="1"/>
    <col min="5641" max="5887" width="11.42578125" style="1"/>
    <col min="5888" max="5888" width="3.85546875" style="1" customWidth="1"/>
    <col min="5889" max="5889" width="28.7109375" style="1" customWidth="1"/>
    <col min="5890" max="5891" width="9.85546875" style="1" bestFit="1" customWidth="1"/>
    <col min="5892" max="5893" width="9" style="1" bestFit="1" customWidth="1"/>
    <col min="5894" max="5895" width="7.7109375" style="1" bestFit="1" customWidth="1"/>
    <col min="5896" max="5896" width="8.140625" style="1" bestFit="1" customWidth="1"/>
    <col min="5897" max="6143" width="11.42578125" style="1"/>
    <col min="6144" max="6144" width="3.85546875" style="1" customWidth="1"/>
    <col min="6145" max="6145" width="28.7109375" style="1" customWidth="1"/>
    <col min="6146" max="6147" width="9.85546875" style="1" bestFit="1" customWidth="1"/>
    <col min="6148" max="6149" width="9" style="1" bestFit="1" customWidth="1"/>
    <col min="6150" max="6151" width="7.7109375" style="1" bestFit="1" customWidth="1"/>
    <col min="6152" max="6152" width="8.140625" style="1" bestFit="1" customWidth="1"/>
    <col min="6153" max="6399" width="11.42578125" style="1"/>
    <col min="6400" max="6400" width="3.85546875" style="1" customWidth="1"/>
    <col min="6401" max="6401" width="28.7109375" style="1" customWidth="1"/>
    <col min="6402" max="6403" width="9.85546875" style="1" bestFit="1" customWidth="1"/>
    <col min="6404" max="6405" width="9" style="1" bestFit="1" customWidth="1"/>
    <col min="6406" max="6407" width="7.7109375" style="1" bestFit="1" customWidth="1"/>
    <col min="6408" max="6408" width="8.140625" style="1" bestFit="1" customWidth="1"/>
    <col min="6409" max="6655" width="11.42578125" style="1"/>
    <col min="6656" max="6656" width="3.85546875" style="1" customWidth="1"/>
    <col min="6657" max="6657" width="28.7109375" style="1" customWidth="1"/>
    <col min="6658" max="6659" width="9.85546875" style="1" bestFit="1" customWidth="1"/>
    <col min="6660" max="6661" width="9" style="1" bestFit="1" customWidth="1"/>
    <col min="6662" max="6663" width="7.7109375" style="1" bestFit="1" customWidth="1"/>
    <col min="6664" max="6664" width="8.140625" style="1" bestFit="1" customWidth="1"/>
    <col min="6665" max="6911" width="11.42578125" style="1"/>
    <col min="6912" max="6912" width="3.85546875" style="1" customWidth="1"/>
    <col min="6913" max="6913" width="28.7109375" style="1" customWidth="1"/>
    <col min="6914" max="6915" width="9.85546875" style="1" bestFit="1" customWidth="1"/>
    <col min="6916" max="6917" width="9" style="1" bestFit="1" customWidth="1"/>
    <col min="6918" max="6919" width="7.7109375" style="1" bestFit="1" customWidth="1"/>
    <col min="6920" max="6920" width="8.140625" style="1" bestFit="1" customWidth="1"/>
    <col min="6921" max="7167" width="11.42578125" style="1"/>
    <col min="7168" max="7168" width="3.85546875" style="1" customWidth="1"/>
    <col min="7169" max="7169" width="28.7109375" style="1" customWidth="1"/>
    <col min="7170" max="7171" width="9.85546875" style="1" bestFit="1" customWidth="1"/>
    <col min="7172" max="7173" width="9" style="1" bestFit="1" customWidth="1"/>
    <col min="7174" max="7175" width="7.7109375" style="1" bestFit="1" customWidth="1"/>
    <col min="7176" max="7176" width="8.140625" style="1" bestFit="1" customWidth="1"/>
    <col min="7177" max="7423" width="11.42578125" style="1"/>
    <col min="7424" max="7424" width="3.85546875" style="1" customWidth="1"/>
    <col min="7425" max="7425" width="28.7109375" style="1" customWidth="1"/>
    <col min="7426" max="7427" width="9.85546875" style="1" bestFit="1" customWidth="1"/>
    <col min="7428" max="7429" width="9" style="1" bestFit="1" customWidth="1"/>
    <col min="7430" max="7431" width="7.7109375" style="1" bestFit="1" customWidth="1"/>
    <col min="7432" max="7432" width="8.140625" style="1" bestFit="1" customWidth="1"/>
    <col min="7433" max="7679" width="11.42578125" style="1"/>
    <col min="7680" max="7680" width="3.85546875" style="1" customWidth="1"/>
    <col min="7681" max="7681" width="28.7109375" style="1" customWidth="1"/>
    <col min="7682" max="7683" width="9.85546875" style="1" bestFit="1" customWidth="1"/>
    <col min="7684" max="7685" width="9" style="1" bestFit="1" customWidth="1"/>
    <col min="7686" max="7687" width="7.7109375" style="1" bestFit="1" customWidth="1"/>
    <col min="7688" max="7688" width="8.140625" style="1" bestFit="1" customWidth="1"/>
    <col min="7689" max="7935" width="11.42578125" style="1"/>
    <col min="7936" max="7936" width="3.85546875" style="1" customWidth="1"/>
    <col min="7937" max="7937" width="28.7109375" style="1" customWidth="1"/>
    <col min="7938" max="7939" width="9.85546875" style="1" bestFit="1" customWidth="1"/>
    <col min="7940" max="7941" width="9" style="1" bestFit="1" customWidth="1"/>
    <col min="7942" max="7943" width="7.7109375" style="1" bestFit="1" customWidth="1"/>
    <col min="7944" max="7944" width="8.140625" style="1" bestFit="1" customWidth="1"/>
    <col min="7945" max="8191" width="11.42578125" style="1"/>
    <col min="8192" max="8192" width="3.85546875" style="1" customWidth="1"/>
    <col min="8193" max="8193" width="28.7109375" style="1" customWidth="1"/>
    <col min="8194" max="8195" width="9.85546875" style="1" bestFit="1" customWidth="1"/>
    <col min="8196" max="8197" width="9" style="1" bestFit="1" customWidth="1"/>
    <col min="8198" max="8199" width="7.7109375" style="1" bestFit="1" customWidth="1"/>
    <col min="8200" max="8200" width="8.140625" style="1" bestFit="1" customWidth="1"/>
    <col min="8201" max="8447" width="11.42578125" style="1"/>
    <col min="8448" max="8448" width="3.85546875" style="1" customWidth="1"/>
    <col min="8449" max="8449" width="28.7109375" style="1" customWidth="1"/>
    <col min="8450" max="8451" width="9.85546875" style="1" bestFit="1" customWidth="1"/>
    <col min="8452" max="8453" width="9" style="1" bestFit="1" customWidth="1"/>
    <col min="8454" max="8455" width="7.7109375" style="1" bestFit="1" customWidth="1"/>
    <col min="8456" max="8456" width="8.140625" style="1" bestFit="1" customWidth="1"/>
    <col min="8457" max="8703" width="11.42578125" style="1"/>
    <col min="8704" max="8704" width="3.85546875" style="1" customWidth="1"/>
    <col min="8705" max="8705" width="28.7109375" style="1" customWidth="1"/>
    <col min="8706" max="8707" width="9.85546875" style="1" bestFit="1" customWidth="1"/>
    <col min="8708" max="8709" width="9" style="1" bestFit="1" customWidth="1"/>
    <col min="8710" max="8711" width="7.7109375" style="1" bestFit="1" customWidth="1"/>
    <col min="8712" max="8712" width="8.140625" style="1" bestFit="1" customWidth="1"/>
    <col min="8713" max="8959" width="11.42578125" style="1"/>
    <col min="8960" max="8960" width="3.85546875" style="1" customWidth="1"/>
    <col min="8961" max="8961" width="28.7109375" style="1" customWidth="1"/>
    <col min="8962" max="8963" width="9.85546875" style="1" bestFit="1" customWidth="1"/>
    <col min="8964" max="8965" width="9" style="1" bestFit="1" customWidth="1"/>
    <col min="8966" max="8967" width="7.7109375" style="1" bestFit="1" customWidth="1"/>
    <col min="8968" max="8968" width="8.140625" style="1" bestFit="1" customWidth="1"/>
    <col min="8969" max="9215" width="11.42578125" style="1"/>
    <col min="9216" max="9216" width="3.85546875" style="1" customWidth="1"/>
    <col min="9217" max="9217" width="28.7109375" style="1" customWidth="1"/>
    <col min="9218" max="9219" width="9.85546875" style="1" bestFit="1" customWidth="1"/>
    <col min="9220" max="9221" width="9" style="1" bestFit="1" customWidth="1"/>
    <col min="9222" max="9223" width="7.7109375" style="1" bestFit="1" customWidth="1"/>
    <col min="9224" max="9224" width="8.140625" style="1" bestFit="1" customWidth="1"/>
    <col min="9225" max="9471" width="11.42578125" style="1"/>
    <col min="9472" max="9472" width="3.85546875" style="1" customWidth="1"/>
    <col min="9473" max="9473" width="28.7109375" style="1" customWidth="1"/>
    <col min="9474" max="9475" width="9.85546875" style="1" bestFit="1" customWidth="1"/>
    <col min="9476" max="9477" width="9" style="1" bestFit="1" customWidth="1"/>
    <col min="9478" max="9479" width="7.7109375" style="1" bestFit="1" customWidth="1"/>
    <col min="9480" max="9480" width="8.140625" style="1" bestFit="1" customWidth="1"/>
    <col min="9481" max="9727" width="11.42578125" style="1"/>
    <col min="9728" max="9728" width="3.85546875" style="1" customWidth="1"/>
    <col min="9729" max="9729" width="28.7109375" style="1" customWidth="1"/>
    <col min="9730" max="9731" width="9.85546875" style="1" bestFit="1" customWidth="1"/>
    <col min="9732" max="9733" width="9" style="1" bestFit="1" customWidth="1"/>
    <col min="9734" max="9735" width="7.7109375" style="1" bestFit="1" customWidth="1"/>
    <col min="9736" max="9736" width="8.140625" style="1" bestFit="1" customWidth="1"/>
    <col min="9737" max="9983" width="11.42578125" style="1"/>
    <col min="9984" max="9984" width="3.85546875" style="1" customWidth="1"/>
    <col min="9985" max="9985" width="28.7109375" style="1" customWidth="1"/>
    <col min="9986" max="9987" width="9.85546875" style="1" bestFit="1" customWidth="1"/>
    <col min="9988" max="9989" width="9" style="1" bestFit="1" customWidth="1"/>
    <col min="9990" max="9991" width="7.7109375" style="1" bestFit="1" customWidth="1"/>
    <col min="9992" max="9992" width="8.140625" style="1" bestFit="1" customWidth="1"/>
    <col min="9993" max="10239" width="11.42578125" style="1"/>
    <col min="10240" max="10240" width="3.85546875" style="1" customWidth="1"/>
    <col min="10241" max="10241" width="28.7109375" style="1" customWidth="1"/>
    <col min="10242" max="10243" width="9.85546875" style="1" bestFit="1" customWidth="1"/>
    <col min="10244" max="10245" width="9" style="1" bestFit="1" customWidth="1"/>
    <col min="10246" max="10247" width="7.7109375" style="1" bestFit="1" customWidth="1"/>
    <col min="10248" max="10248" width="8.140625" style="1" bestFit="1" customWidth="1"/>
    <col min="10249" max="10495" width="11.42578125" style="1"/>
    <col min="10496" max="10496" width="3.85546875" style="1" customWidth="1"/>
    <col min="10497" max="10497" width="28.7109375" style="1" customWidth="1"/>
    <col min="10498" max="10499" width="9.85546875" style="1" bestFit="1" customWidth="1"/>
    <col min="10500" max="10501" width="9" style="1" bestFit="1" customWidth="1"/>
    <col min="10502" max="10503" width="7.7109375" style="1" bestFit="1" customWidth="1"/>
    <col min="10504" max="10504" width="8.140625" style="1" bestFit="1" customWidth="1"/>
    <col min="10505" max="10751" width="11.42578125" style="1"/>
    <col min="10752" max="10752" width="3.85546875" style="1" customWidth="1"/>
    <col min="10753" max="10753" width="28.7109375" style="1" customWidth="1"/>
    <col min="10754" max="10755" width="9.85546875" style="1" bestFit="1" customWidth="1"/>
    <col min="10756" max="10757" width="9" style="1" bestFit="1" customWidth="1"/>
    <col min="10758" max="10759" width="7.7109375" style="1" bestFit="1" customWidth="1"/>
    <col min="10760" max="10760" width="8.140625" style="1" bestFit="1" customWidth="1"/>
    <col min="10761" max="11007" width="11.42578125" style="1"/>
    <col min="11008" max="11008" width="3.85546875" style="1" customWidth="1"/>
    <col min="11009" max="11009" width="28.7109375" style="1" customWidth="1"/>
    <col min="11010" max="11011" width="9.85546875" style="1" bestFit="1" customWidth="1"/>
    <col min="11012" max="11013" width="9" style="1" bestFit="1" customWidth="1"/>
    <col min="11014" max="11015" width="7.7109375" style="1" bestFit="1" customWidth="1"/>
    <col min="11016" max="11016" width="8.140625" style="1" bestFit="1" customWidth="1"/>
    <col min="11017" max="11263" width="11.42578125" style="1"/>
    <col min="11264" max="11264" width="3.85546875" style="1" customWidth="1"/>
    <col min="11265" max="11265" width="28.7109375" style="1" customWidth="1"/>
    <col min="11266" max="11267" width="9.85546875" style="1" bestFit="1" customWidth="1"/>
    <col min="11268" max="11269" width="9" style="1" bestFit="1" customWidth="1"/>
    <col min="11270" max="11271" width="7.7109375" style="1" bestFit="1" customWidth="1"/>
    <col min="11272" max="11272" width="8.140625" style="1" bestFit="1" customWidth="1"/>
    <col min="11273" max="11519" width="11.42578125" style="1"/>
    <col min="11520" max="11520" width="3.85546875" style="1" customWidth="1"/>
    <col min="11521" max="11521" width="28.7109375" style="1" customWidth="1"/>
    <col min="11522" max="11523" width="9.85546875" style="1" bestFit="1" customWidth="1"/>
    <col min="11524" max="11525" width="9" style="1" bestFit="1" customWidth="1"/>
    <col min="11526" max="11527" width="7.7109375" style="1" bestFit="1" customWidth="1"/>
    <col min="11528" max="11528" width="8.140625" style="1" bestFit="1" customWidth="1"/>
    <col min="11529" max="11775" width="11.42578125" style="1"/>
    <col min="11776" max="11776" width="3.85546875" style="1" customWidth="1"/>
    <col min="11777" max="11777" width="28.7109375" style="1" customWidth="1"/>
    <col min="11778" max="11779" width="9.85546875" style="1" bestFit="1" customWidth="1"/>
    <col min="11780" max="11781" width="9" style="1" bestFit="1" customWidth="1"/>
    <col min="11782" max="11783" width="7.7109375" style="1" bestFit="1" customWidth="1"/>
    <col min="11784" max="11784" width="8.140625" style="1" bestFit="1" customWidth="1"/>
    <col min="11785" max="12031" width="11.42578125" style="1"/>
    <col min="12032" max="12032" width="3.85546875" style="1" customWidth="1"/>
    <col min="12033" max="12033" width="28.7109375" style="1" customWidth="1"/>
    <col min="12034" max="12035" width="9.85546875" style="1" bestFit="1" customWidth="1"/>
    <col min="12036" max="12037" width="9" style="1" bestFit="1" customWidth="1"/>
    <col min="12038" max="12039" width="7.7109375" style="1" bestFit="1" customWidth="1"/>
    <col min="12040" max="12040" width="8.140625" style="1" bestFit="1" customWidth="1"/>
    <col min="12041" max="12287" width="11.42578125" style="1"/>
    <col min="12288" max="12288" width="3.85546875" style="1" customWidth="1"/>
    <col min="12289" max="12289" width="28.7109375" style="1" customWidth="1"/>
    <col min="12290" max="12291" width="9.85546875" style="1" bestFit="1" customWidth="1"/>
    <col min="12292" max="12293" width="9" style="1" bestFit="1" customWidth="1"/>
    <col min="12294" max="12295" width="7.7109375" style="1" bestFit="1" customWidth="1"/>
    <col min="12296" max="12296" width="8.140625" style="1" bestFit="1" customWidth="1"/>
    <col min="12297" max="12543" width="11.42578125" style="1"/>
    <col min="12544" max="12544" width="3.85546875" style="1" customWidth="1"/>
    <col min="12545" max="12545" width="28.7109375" style="1" customWidth="1"/>
    <col min="12546" max="12547" width="9.85546875" style="1" bestFit="1" customWidth="1"/>
    <col min="12548" max="12549" width="9" style="1" bestFit="1" customWidth="1"/>
    <col min="12550" max="12551" width="7.7109375" style="1" bestFit="1" customWidth="1"/>
    <col min="12552" max="12552" width="8.140625" style="1" bestFit="1" customWidth="1"/>
    <col min="12553" max="12799" width="11.42578125" style="1"/>
    <col min="12800" max="12800" width="3.85546875" style="1" customWidth="1"/>
    <col min="12801" max="12801" width="28.7109375" style="1" customWidth="1"/>
    <col min="12802" max="12803" width="9.85546875" style="1" bestFit="1" customWidth="1"/>
    <col min="12804" max="12805" width="9" style="1" bestFit="1" customWidth="1"/>
    <col min="12806" max="12807" width="7.7109375" style="1" bestFit="1" customWidth="1"/>
    <col min="12808" max="12808" width="8.140625" style="1" bestFit="1" customWidth="1"/>
    <col min="12809" max="13055" width="11.42578125" style="1"/>
    <col min="13056" max="13056" width="3.85546875" style="1" customWidth="1"/>
    <col min="13057" max="13057" width="28.7109375" style="1" customWidth="1"/>
    <col min="13058" max="13059" width="9.85546875" style="1" bestFit="1" customWidth="1"/>
    <col min="13060" max="13061" width="9" style="1" bestFit="1" customWidth="1"/>
    <col min="13062" max="13063" width="7.7109375" style="1" bestFit="1" customWidth="1"/>
    <col min="13064" max="13064" width="8.140625" style="1" bestFit="1" customWidth="1"/>
    <col min="13065" max="13311" width="11.42578125" style="1"/>
    <col min="13312" max="13312" width="3.85546875" style="1" customWidth="1"/>
    <col min="13313" max="13313" width="28.7109375" style="1" customWidth="1"/>
    <col min="13314" max="13315" width="9.85546875" style="1" bestFit="1" customWidth="1"/>
    <col min="13316" max="13317" width="9" style="1" bestFit="1" customWidth="1"/>
    <col min="13318" max="13319" width="7.7109375" style="1" bestFit="1" customWidth="1"/>
    <col min="13320" max="13320" width="8.140625" style="1" bestFit="1" customWidth="1"/>
    <col min="13321" max="13567" width="11.42578125" style="1"/>
    <col min="13568" max="13568" width="3.85546875" style="1" customWidth="1"/>
    <col min="13569" max="13569" width="28.7109375" style="1" customWidth="1"/>
    <col min="13570" max="13571" width="9.85546875" style="1" bestFit="1" customWidth="1"/>
    <col min="13572" max="13573" width="9" style="1" bestFit="1" customWidth="1"/>
    <col min="13574" max="13575" width="7.7109375" style="1" bestFit="1" customWidth="1"/>
    <col min="13576" max="13576" width="8.140625" style="1" bestFit="1" customWidth="1"/>
    <col min="13577" max="13823" width="11.42578125" style="1"/>
    <col min="13824" max="13824" width="3.85546875" style="1" customWidth="1"/>
    <col min="13825" max="13825" width="28.7109375" style="1" customWidth="1"/>
    <col min="13826" max="13827" width="9.85546875" style="1" bestFit="1" customWidth="1"/>
    <col min="13828" max="13829" width="9" style="1" bestFit="1" customWidth="1"/>
    <col min="13830" max="13831" width="7.7109375" style="1" bestFit="1" customWidth="1"/>
    <col min="13832" max="13832" width="8.140625" style="1" bestFit="1" customWidth="1"/>
    <col min="13833" max="14079" width="11.42578125" style="1"/>
    <col min="14080" max="14080" width="3.85546875" style="1" customWidth="1"/>
    <col min="14081" max="14081" width="28.7109375" style="1" customWidth="1"/>
    <col min="14082" max="14083" width="9.85546875" style="1" bestFit="1" customWidth="1"/>
    <col min="14084" max="14085" width="9" style="1" bestFit="1" customWidth="1"/>
    <col min="14086" max="14087" width="7.7109375" style="1" bestFit="1" customWidth="1"/>
    <col min="14088" max="14088" width="8.140625" style="1" bestFit="1" customWidth="1"/>
    <col min="14089" max="14335" width="11.42578125" style="1"/>
    <col min="14336" max="14336" width="3.85546875" style="1" customWidth="1"/>
    <col min="14337" max="14337" width="28.7109375" style="1" customWidth="1"/>
    <col min="14338" max="14339" width="9.85546875" style="1" bestFit="1" customWidth="1"/>
    <col min="14340" max="14341" width="9" style="1" bestFit="1" customWidth="1"/>
    <col min="14342" max="14343" width="7.7109375" style="1" bestFit="1" customWidth="1"/>
    <col min="14344" max="14344" width="8.140625" style="1" bestFit="1" customWidth="1"/>
    <col min="14345" max="14591" width="11.42578125" style="1"/>
    <col min="14592" max="14592" width="3.85546875" style="1" customWidth="1"/>
    <col min="14593" max="14593" width="28.7109375" style="1" customWidth="1"/>
    <col min="14594" max="14595" width="9.85546875" style="1" bestFit="1" customWidth="1"/>
    <col min="14596" max="14597" width="9" style="1" bestFit="1" customWidth="1"/>
    <col min="14598" max="14599" width="7.7109375" style="1" bestFit="1" customWidth="1"/>
    <col min="14600" max="14600" width="8.140625" style="1" bestFit="1" customWidth="1"/>
    <col min="14601" max="14847" width="11.42578125" style="1"/>
    <col min="14848" max="14848" width="3.85546875" style="1" customWidth="1"/>
    <col min="14849" max="14849" width="28.7109375" style="1" customWidth="1"/>
    <col min="14850" max="14851" width="9.85546875" style="1" bestFit="1" customWidth="1"/>
    <col min="14852" max="14853" width="9" style="1" bestFit="1" customWidth="1"/>
    <col min="14854" max="14855" width="7.7109375" style="1" bestFit="1" customWidth="1"/>
    <col min="14856" max="14856" width="8.140625" style="1" bestFit="1" customWidth="1"/>
    <col min="14857" max="15103" width="11.42578125" style="1"/>
    <col min="15104" max="15104" width="3.85546875" style="1" customWidth="1"/>
    <col min="15105" max="15105" width="28.7109375" style="1" customWidth="1"/>
    <col min="15106" max="15107" width="9.85546875" style="1" bestFit="1" customWidth="1"/>
    <col min="15108" max="15109" width="9" style="1" bestFit="1" customWidth="1"/>
    <col min="15110" max="15111" width="7.7109375" style="1" bestFit="1" customWidth="1"/>
    <col min="15112" max="15112" width="8.140625" style="1" bestFit="1" customWidth="1"/>
    <col min="15113" max="15359" width="11.42578125" style="1"/>
    <col min="15360" max="15360" width="3.85546875" style="1" customWidth="1"/>
    <col min="15361" max="15361" width="28.7109375" style="1" customWidth="1"/>
    <col min="15362" max="15363" width="9.85546875" style="1" bestFit="1" customWidth="1"/>
    <col min="15364" max="15365" width="9" style="1" bestFit="1" customWidth="1"/>
    <col min="15366" max="15367" width="7.7109375" style="1" bestFit="1" customWidth="1"/>
    <col min="15368" max="15368" width="8.140625" style="1" bestFit="1" customWidth="1"/>
    <col min="15369" max="15615" width="11.42578125" style="1"/>
    <col min="15616" max="15616" width="3.85546875" style="1" customWidth="1"/>
    <col min="15617" max="15617" width="28.7109375" style="1" customWidth="1"/>
    <col min="15618" max="15619" width="9.85546875" style="1" bestFit="1" customWidth="1"/>
    <col min="15620" max="15621" width="9" style="1" bestFit="1" customWidth="1"/>
    <col min="15622" max="15623" width="7.7109375" style="1" bestFit="1" customWidth="1"/>
    <col min="15624" max="15624" width="8.140625" style="1" bestFit="1" customWidth="1"/>
    <col min="15625" max="15871" width="11.42578125" style="1"/>
    <col min="15872" max="15872" width="3.85546875" style="1" customWidth="1"/>
    <col min="15873" max="15873" width="28.7109375" style="1" customWidth="1"/>
    <col min="15874" max="15875" width="9.85546875" style="1" bestFit="1" customWidth="1"/>
    <col min="15876" max="15877" width="9" style="1" bestFit="1" customWidth="1"/>
    <col min="15878" max="15879" width="7.7109375" style="1" bestFit="1" customWidth="1"/>
    <col min="15880" max="15880" width="8.140625" style="1" bestFit="1" customWidth="1"/>
    <col min="15881" max="16127" width="11.42578125" style="1"/>
    <col min="16128" max="16128" width="3.85546875" style="1" customWidth="1"/>
    <col min="16129" max="16129" width="28.7109375" style="1" customWidth="1"/>
    <col min="16130" max="16131" width="9.85546875" style="1" bestFit="1" customWidth="1"/>
    <col min="16132" max="16133" width="9" style="1" bestFit="1" customWidth="1"/>
    <col min="16134" max="16135" width="7.7109375" style="1" bestFit="1" customWidth="1"/>
    <col min="16136" max="16136" width="8.140625" style="1" bestFit="1" customWidth="1"/>
    <col min="16137" max="16384" width="11.42578125" style="1"/>
  </cols>
  <sheetData>
    <row r="1" spans="1:9" x14ac:dyDescent="0.3">
      <c r="A1" s="2" t="s">
        <v>0</v>
      </c>
      <c r="B1" s="3"/>
      <c r="C1" s="3"/>
      <c r="D1" s="3"/>
      <c r="E1" s="3"/>
      <c r="F1" s="3"/>
      <c r="G1" s="3"/>
    </row>
    <row r="2" spans="1:9" x14ac:dyDescent="0.3">
      <c r="A2" s="2" t="s">
        <v>1</v>
      </c>
      <c r="B2" s="3"/>
      <c r="C2" s="3"/>
      <c r="D2" s="3"/>
      <c r="E2" s="3"/>
      <c r="F2" s="3"/>
      <c r="G2" s="3"/>
    </row>
    <row r="3" spans="1:9" x14ac:dyDescent="0.3">
      <c r="A3" s="2" t="s">
        <v>16</v>
      </c>
      <c r="B3" s="3"/>
      <c r="C3" s="3"/>
      <c r="D3" s="3"/>
      <c r="E3" s="3"/>
      <c r="F3" s="3"/>
      <c r="G3" s="3"/>
    </row>
    <row r="4" spans="1:9" x14ac:dyDescent="0.3">
      <c r="A4" s="2"/>
      <c r="B4" s="3"/>
      <c r="C4" s="3"/>
      <c r="D4" s="3"/>
      <c r="E4" s="3"/>
      <c r="F4" s="3"/>
      <c r="G4" s="3"/>
    </row>
    <row r="5" spans="1:9" x14ac:dyDescent="0.3">
      <c r="B5" s="3"/>
      <c r="C5" s="3"/>
      <c r="D5" s="3"/>
      <c r="E5" s="3"/>
      <c r="F5" s="3"/>
      <c r="G5" s="3"/>
    </row>
    <row r="6" spans="1:9" s="25" customFormat="1" x14ac:dyDescent="0.3">
      <c r="A6" s="26"/>
      <c r="B6" s="29"/>
      <c r="C6" s="31" t="s">
        <v>2</v>
      </c>
      <c r="D6" s="32"/>
      <c r="E6" s="33"/>
      <c r="F6" s="31" t="s">
        <v>3</v>
      </c>
      <c r="G6" s="32"/>
      <c r="H6" s="33"/>
    </row>
    <row r="7" spans="1:9" s="25" customFormat="1" ht="42.75" x14ac:dyDescent="0.3">
      <c r="A7" s="27" t="s">
        <v>4</v>
      </c>
      <c r="B7" s="28" t="s">
        <v>5</v>
      </c>
      <c r="C7" s="30" t="s">
        <v>6</v>
      </c>
      <c r="D7" s="28" t="s">
        <v>7</v>
      </c>
      <c r="E7" s="28" t="s">
        <v>8</v>
      </c>
      <c r="F7" s="30" t="s">
        <v>6</v>
      </c>
      <c r="G7" s="28" t="s">
        <v>9</v>
      </c>
      <c r="H7" s="28" t="s">
        <v>10</v>
      </c>
    </row>
    <row r="8" spans="1:9" s="4" customFormat="1" x14ac:dyDescent="0.3">
      <c r="A8" s="5"/>
      <c r="B8" s="6"/>
      <c r="C8" s="7"/>
      <c r="D8" s="8"/>
      <c r="E8" s="8"/>
      <c r="F8" s="7"/>
      <c r="G8" s="8"/>
      <c r="H8" s="8"/>
    </row>
    <row r="9" spans="1:9" s="9" customFormat="1" x14ac:dyDescent="0.3">
      <c r="A9" s="10" t="s">
        <v>5</v>
      </c>
      <c r="B9" s="11">
        <v>13827203</v>
      </c>
      <c r="C9" s="12">
        <v>13068563</v>
      </c>
      <c r="D9" s="11">
        <v>9150011</v>
      </c>
      <c r="E9" s="11">
        <v>3918552</v>
      </c>
      <c r="F9" s="11">
        <v>758640</v>
      </c>
      <c r="G9" s="11">
        <v>432570</v>
      </c>
      <c r="H9" s="11">
        <v>326070</v>
      </c>
    </row>
    <row r="10" spans="1:9" x14ac:dyDescent="0.3">
      <c r="A10" s="13"/>
      <c r="B10" s="14">
        <f t="shared" ref="B10:H10" si="0">SUM(B11:B13)</f>
        <v>100</v>
      </c>
      <c r="C10" s="14">
        <f t="shared" si="0"/>
        <v>100</v>
      </c>
      <c r="D10" s="14">
        <f t="shared" si="0"/>
        <v>100</v>
      </c>
      <c r="E10" s="14">
        <f t="shared" si="0"/>
        <v>100</v>
      </c>
      <c r="F10" s="14">
        <f t="shared" si="0"/>
        <v>100</v>
      </c>
      <c r="G10" s="14">
        <f t="shared" si="0"/>
        <v>100</v>
      </c>
      <c r="H10" s="14">
        <f t="shared" si="0"/>
        <v>100</v>
      </c>
    </row>
    <row r="11" spans="1:9" x14ac:dyDescent="0.3">
      <c r="A11" s="15" t="s">
        <v>11</v>
      </c>
      <c r="B11" s="14">
        <v>26.606487226664711</v>
      </c>
      <c r="C11" s="14">
        <v>27.867264365638363</v>
      </c>
      <c r="D11" s="14">
        <v>33.446539026018655</v>
      </c>
      <c r="E11" s="14">
        <v>14.839384548169834</v>
      </c>
      <c r="F11" s="16">
        <v>4.8879573974480648</v>
      </c>
      <c r="G11" s="16">
        <v>6.181427283445454</v>
      </c>
      <c r="H11" s="16">
        <v>3.172018278283804</v>
      </c>
    </row>
    <row r="12" spans="1:9" x14ac:dyDescent="0.3">
      <c r="A12" s="15" t="s">
        <v>12</v>
      </c>
      <c r="B12" s="14">
        <v>62.826531150226117</v>
      </c>
      <c r="C12" s="14">
        <v>62.51079785895358</v>
      </c>
      <c r="D12" s="14">
        <v>58.691175343942213</v>
      </c>
      <c r="E12" s="14">
        <v>71.429803662169093</v>
      </c>
      <c r="F12" s="16">
        <v>68.265448697669513</v>
      </c>
      <c r="G12" s="16">
        <v>83.965600943199945</v>
      </c>
      <c r="H12" s="16">
        <v>47.437360076057288</v>
      </c>
      <c r="I12" s="3"/>
    </row>
    <row r="13" spans="1:9" x14ac:dyDescent="0.3">
      <c r="A13" s="15" t="s">
        <v>13</v>
      </c>
      <c r="B13" s="14">
        <v>10.566981623109172</v>
      </c>
      <c r="C13" s="14">
        <v>9.6219377754080533</v>
      </c>
      <c r="D13" s="14">
        <v>7.8622856300391337</v>
      </c>
      <c r="E13" s="14">
        <v>13.730811789661079</v>
      </c>
      <c r="F13" s="16">
        <v>26.846593904882422</v>
      </c>
      <c r="G13" s="16">
        <v>9.8529717733546018</v>
      </c>
      <c r="H13" s="16">
        <v>49.390621645658911</v>
      </c>
      <c r="I13" s="3"/>
    </row>
    <row r="14" spans="1:9" x14ac:dyDescent="0.3">
      <c r="A14" s="17"/>
      <c r="B14" s="14"/>
      <c r="C14" s="14"/>
      <c r="D14" s="14"/>
      <c r="E14" s="14"/>
      <c r="F14" s="16"/>
      <c r="G14" s="16"/>
      <c r="H14" s="16"/>
      <c r="I14" s="3"/>
    </row>
    <row r="15" spans="1:9" x14ac:dyDescent="0.3">
      <c r="A15" s="15" t="s">
        <v>14</v>
      </c>
      <c r="B15" s="14">
        <v>32.358622781483717</v>
      </c>
      <c r="C15" s="14">
        <v>31.867236091680471</v>
      </c>
      <c r="D15" s="14">
        <v>28.37416342996746</v>
      </c>
      <c r="E15" s="14">
        <v>40.023731980588749</v>
      </c>
      <c r="F15" s="16">
        <v>49.936550933248974</v>
      </c>
      <c r="G15" s="16">
        <v>41.458041473056383</v>
      </c>
      <c r="H15" s="16">
        <v>61.184285582850308</v>
      </c>
      <c r="I15" s="3"/>
    </row>
    <row r="16" spans="1:9" x14ac:dyDescent="0.3">
      <c r="A16" s="17"/>
      <c r="B16" s="14"/>
      <c r="C16" s="14"/>
      <c r="D16" s="14"/>
      <c r="E16" s="16"/>
      <c r="F16" s="16"/>
      <c r="G16" s="16"/>
      <c r="H16" s="16"/>
    </row>
    <row r="17" spans="1:9" s="34" customFormat="1" x14ac:dyDescent="0.3">
      <c r="A17" s="13" t="s">
        <v>15</v>
      </c>
      <c r="B17" s="36">
        <f>+(B11+B13)*100/B12</f>
        <v>59.168424818628701</v>
      </c>
      <c r="C17" s="36">
        <v>59.972362255934229</v>
      </c>
      <c r="D17" s="36">
        <v>70.383365836481687</v>
      </c>
      <c r="E17" s="36">
        <v>39.997584863812754</v>
      </c>
      <c r="F17" s="35">
        <f>+(F11+F13)*100/F12</f>
        <v>46.486988524568012</v>
      </c>
      <c r="G17" s="35">
        <f>+(G11+G13)*100/G12</f>
        <v>19.096390517882217</v>
      </c>
      <c r="H17" s="35">
        <f>+(H11+H13)*100/H12</f>
        <v>110.80431086314239</v>
      </c>
    </row>
    <row r="18" spans="1:9" x14ac:dyDescent="0.3">
      <c r="A18" s="17"/>
      <c r="B18" s="14"/>
      <c r="C18" s="14"/>
      <c r="D18" s="14"/>
      <c r="E18" s="14"/>
      <c r="F18" s="16"/>
      <c r="G18" s="16"/>
      <c r="H18" s="16"/>
    </row>
    <row r="19" spans="1:9" s="9" customFormat="1" x14ac:dyDescent="0.3">
      <c r="A19" s="10" t="s">
        <v>19</v>
      </c>
      <c r="B19" s="11">
        <v>6725879</v>
      </c>
      <c r="C19" s="11">
        <v>6381437</v>
      </c>
      <c r="D19" s="11">
        <v>4508445</v>
      </c>
      <c r="E19" s="11">
        <v>1872992</v>
      </c>
      <c r="F19" s="11">
        <v>344442</v>
      </c>
      <c r="G19" s="11">
        <v>198718</v>
      </c>
      <c r="H19" s="11">
        <v>145724</v>
      </c>
      <c r="I19" s="18"/>
    </row>
    <row r="20" spans="1:9" x14ac:dyDescent="0.3">
      <c r="A20" s="13"/>
      <c r="B20" s="19">
        <f t="shared" ref="B20:H20" si="1">SUM(B21:B23)</f>
        <v>100</v>
      </c>
      <c r="C20" s="19">
        <f t="shared" si="1"/>
        <v>100</v>
      </c>
      <c r="D20" s="19">
        <f t="shared" si="1"/>
        <v>100</v>
      </c>
      <c r="E20" s="19">
        <f t="shared" si="1"/>
        <v>99.999999999999986</v>
      </c>
      <c r="F20" s="19">
        <f t="shared" si="1"/>
        <v>99.999999999999986</v>
      </c>
      <c r="G20" s="19">
        <f t="shared" si="1"/>
        <v>100</v>
      </c>
      <c r="H20" s="19">
        <f t="shared" si="1"/>
        <v>100</v>
      </c>
    </row>
    <row r="21" spans="1:9" x14ac:dyDescent="0.3">
      <c r="A21" s="15" t="s">
        <v>11</v>
      </c>
      <c r="B21" s="14">
        <v>27.796456046860193</v>
      </c>
      <c r="C21" s="14">
        <v>29.003138321353013</v>
      </c>
      <c r="D21" s="14">
        <v>34.492291688154118</v>
      </c>
      <c r="E21" s="14">
        <v>15.790297022090858</v>
      </c>
      <c r="F21" s="16">
        <v>5.4403934479535012</v>
      </c>
      <c r="G21" s="16">
        <v>6.7321531013798452</v>
      </c>
      <c r="H21" s="16">
        <v>3.6788723888995634</v>
      </c>
    </row>
    <row r="22" spans="1:9" x14ac:dyDescent="0.3">
      <c r="A22" s="15" t="s">
        <v>12</v>
      </c>
      <c r="B22" s="14">
        <v>63.407994702253788</v>
      </c>
      <c r="C22" s="14">
        <v>63.080933024959741</v>
      </c>
      <c r="D22" s="14">
        <v>59.100732070591967</v>
      </c>
      <c r="E22" s="14">
        <v>72.661602398728874</v>
      </c>
      <c r="F22" s="16">
        <v>69.467428478524681</v>
      </c>
      <c r="G22" s="16">
        <v>84.125746032065535</v>
      </c>
      <c r="H22" s="16">
        <v>49.478466141472921</v>
      </c>
    </row>
    <row r="23" spans="1:9" x14ac:dyDescent="0.3">
      <c r="A23" s="15" t="s">
        <v>13</v>
      </c>
      <c r="B23" s="14">
        <v>8.7955492508860171</v>
      </c>
      <c r="C23" s="14">
        <v>7.9159286536872493</v>
      </c>
      <c r="D23" s="14">
        <v>6.4069762412539131</v>
      </c>
      <c r="E23" s="14">
        <v>11.548100579180263</v>
      </c>
      <c r="F23" s="16">
        <v>25.092178073521811</v>
      </c>
      <c r="G23" s="16">
        <v>9.1421008665546157</v>
      </c>
      <c r="H23" s="16">
        <v>46.842661469627515</v>
      </c>
    </row>
    <row r="24" spans="1:9" x14ac:dyDescent="0.3">
      <c r="A24" s="17"/>
      <c r="B24" s="14"/>
      <c r="C24" s="14"/>
      <c r="D24" s="14"/>
      <c r="E24" s="14"/>
      <c r="F24" s="16"/>
      <c r="G24" s="16"/>
      <c r="H24" s="16"/>
    </row>
    <row r="25" spans="1:9" x14ac:dyDescent="0.3">
      <c r="A25" s="15" t="s">
        <v>14</v>
      </c>
      <c r="B25" s="14">
        <v>31.584805867010097</v>
      </c>
      <c r="C25" s="14">
        <v>30.632413592737812</v>
      </c>
      <c r="D25" s="14">
        <v>27.328214606144691</v>
      </c>
      <c r="E25" s="14">
        <v>38.585890916779142</v>
      </c>
      <c r="F25" s="16">
        <v>49.229667113766617</v>
      </c>
      <c r="G25" s="16">
        <v>41.187813887015771</v>
      </c>
      <c r="H25" s="16">
        <v>60.196021245642449</v>
      </c>
    </row>
    <row r="26" spans="1:9" x14ac:dyDescent="0.3">
      <c r="A26" s="17"/>
      <c r="B26" s="14"/>
      <c r="C26" s="14"/>
      <c r="D26" s="14"/>
      <c r="E26" s="3"/>
      <c r="F26" s="16"/>
      <c r="G26" s="16"/>
      <c r="H26" s="16"/>
    </row>
    <row r="27" spans="1:9" s="34" customFormat="1" x14ac:dyDescent="0.3">
      <c r="A27" s="13" t="s">
        <v>15</v>
      </c>
      <c r="B27" s="36">
        <f>+(B21+B23)*100/B22</f>
        <v>57.708819636344025</v>
      </c>
      <c r="C27" s="36">
        <v>59.972362255934229</v>
      </c>
      <c r="D27" s="36">
        <v>69.20264182270455</v>
      </c>
      <c r="E27" s="36">
        <v>37.624270176774097</v>
      </c>
      <c r="F27" s="36">
        <f>+(F21+F23)*100/F22</f>
        <v>43.952356075645177</v>
      </c>
      <c r="G27" s="36">
        <f>+(G21+G23)*100/G22</f>
        <v>18.869673930598843</v>
      </c>
      <c r="H27" s="36">
        <f>+(H21+H23)*100/H22</f>
        <v>102.10812460125933</v>
      </c>
    </row>
    <row r="28" spans="1:9" x14ac:dyDescent="0.3">
      <c r="A28" s="17"/>
      <c r="B28" s="14"/>
      <c r="C28" s="14"/>
      <c r="D28" s="14"/>
      <c r="E28" s="14"/>
      <c r="F28" s="16"/>
      <c r="G28" s="16"/>
      <c r="H28" s="16"/>
    </row>
    <row r="29" spans="1:9" s="9" customFormat="1" x14ac:dyDescent="0.3">
      <c r="A29" s="10" t="s">
        <v>20</v>
      </c>
      <c r="B29" s="11">
        <v>7101324</v>
      </c>
      <c r="C29" s="11">
        <v>6511099</v>
      </c>
      <c r="D29" s="11">
        <v>4641566</v>
      </c>
      <c r="E29" s="11">
        <v>2045560</v>
      </c>
      <c r="F29" s="11">
        <v>414198</v>
      </c>
      <c r="G29" s="11">
        <v>233852</v>
      </c>
      <c r="H29" s="11">
        <v>180346</v>
      </c>
    </row>
    <row r="30" spans="1:9" x14ac:dyDescent="0.3">
      <c r="A30" s="13"/>
      <c r="B30" s="14">
        <f t="shared" ref="B30:H30" si="2">SUM(B31:B33)</f>
        <v>100</v>
      </c>
      <c r="C30" s="14">
        <f t="shared" si="2"/>
        <v>100</v>
      </c>
      <c r="D30" s="14">
        <f t="shared" si="2"/>
        <v>99.999999999999986</v>
      </c>
      <c r="E30" s="14">
        <f t="shared" si="2"/>
        <v>100</v>
      </c>
      <c r="F30" s="14">
        <f t="shared" si="2"/>
        <v>100</v>
      </c>
      <c r="G30" s="14">
        <f t="shared" si="2"/>
        <v>99.999999999999986</v>
      </c>
      <c r="H30" s="14">
        <f t="shared" si="2"/>
        <v>100</v>
      </c>
    </row>
    <row r="31" spans="1:9" x14ac:dyDescent="0.3">
      <c r="A31" s="15" t="s">
        <v>11</v>
      </c>
      <c r="B31" s="14">
        <v>25.479431722873088</v>
      </c>
      <c r="C31" s="14">
        <v>26.783314685561482</v>
      </c>
      <c r="D31" s="19">
        <v>32.430778750102874</v>
      </c>
      <c r="E31" s="19">
        <v>13.968693169596589</v>
      </c>
      <c r="F31" s="16">
        <v>4.4285583223482492</v>
      </c>
      <c r="G31" s="16">
        <v>5.7134426902485336</v>
      </c>
      <c r="H31" s="16">
        <v>2.7624677009747929</v>
      </c>
    </row>
    <row r="32" spans="1:9" x14ac:dyDescent="0.3">
      <c r="A32" s="15" t="s">
        <v>12</v>
      </c>
      <c r="B32" s="14">
        <v>62.275809412441959</v>
      </c>
      <c r="C32" s="14">
        <v>61.966725316675657</v>
      </c>
      <c r="D32" s="19">
        <v>58.293364782489355</v>
      </c>
      <c r="E32" s="19">
        <v>70.301922212010396</v>
      </c>
      <c r="F32" s="16">
        <v>67.265896986465407</v>
      </c>
      <c r="G32" s="16">
        <v>83.829516104202654</v>
      </c>
      <c r="H32" s="16">
        <v>45.788096215053287</v>
      </c>
    </row>
    <row r="33" spans="1:8" x14ac:dyDescent="0.3">
      <c r="A33" s="15" t="s">
        <v>13</v>
      </c>
      <c r="B33" s="14">
        <v>12.244758864684952</v>
      </c>
      <c r="C33" s="14">
        <v>11.249959997762865</v>
      </c>
      <c r="D33" s="19">
        <v>9.2758564674077668</v>
      </c>
      <c r="E33" s="19">
        <v>15.729384618393008</v>
      </c>
      <c r="F33" s="16">
        <v>28.305544691186341</v>
      </c>
      <c r="G33" s="16">
        <v>10.457041205548808</v>
      </c>
      <c r="H33" s="16">
        <v>51.449436083971918</v>
      </c>
    </row>
    <row r="34" spans="1:8" x14ac:dyDescent="0.3">
      <c r="A34" s="17"/>
      <c r="B34" s="14"/>
      <c r="C34" s="14"/>
      <c r="D34" s="19"/>
      <c r="E34" s="19"/>
      <c r="F34" s="16"/>
      <c r="G34" s="16"/>
      <c r="H34" s="16"/>
    </row>
    <row r="35" spans="1:8" x14ac:dyDescent="0.3">
      <c r="A35" s="15" t="s">
        <v>14</v>
      </c>
      <c r="B35" s="16">
        <v>34.065093354422359</v>
      </c>
      <c r="C35" s="3">
        <v>33.045611074174467</v>
      </c>
      <c r="D35" s="3">
        <v>29.390114241615869</v>
      </c>
      <c r="E35" s="3">
        <v>41.340273568118263</v>
      </c>
      <c r="F35" s="16">
        <v>50.524386887430651</v>
      </c>
      <c r="G35" s="16">
        <v>41.687669979303152</v>
      </c>
      <c r="H35" s="16">
        <v>61.982827453894181</v>
      </c>
    </row>
    <row r="36" spans="1:8" x14ac:dyDescent="0.3">
      <c r="A36" s="17"/>
      <c r="B36" s="16"/>
      <c r="F36" s="16"/>
      <c r="G36" s="16"/>
      <c r="H36" s="16"/>
    </row>
    <row r="37" spans="1:8" x14ac:dyDescent="0.3">
      <c r="A37" s="15" t="s">
        <v>15</v>
      </c>
      <c r="B37" s="14">
        <f>+(B31+B33)*100/B32</f>
        <v>60.575994023164313</v>
      </c>
      <c r="C37" s="16">
        <v>61.376931714494432</v>
      </c>
      <c r="D37" s="16">
        <v>71.546110561864197</v>
      </c>
      <c r="E37" s="16">
        <v>42.243621303026011</v>
      </c>
      <c r="F37" s="14">
        <f>+(F31+F33)*100/F32</f>
        <v>48.663742669069045</v>
      </c>
      <c r="G37" s="14">
        <f>+(G31+G33)*100/G32</f>
        <v>19.289725919086706</v>
      </c>
      <c r="H37" s="14">
        <f>+(H31+H33)*100/H32</f>
        <v>118.39737457161196</v>
      </c>
    </row>
    <row r="38" spans="1:8" x14ac:dyDescent="0.3">
      <c r="A38" s="20"/>
      <c r="B38" s="21" t="s">
        <v>16</v>
      </c>
      <c r="C38" s="22"/>
      <c r="D38" s="22"/>
      <c r="E38" s="22"/>
      <c r="F38" s="23"/>
      <c r="G38" s="23"/>
      <c r="H38" s="23"/>
    </row>
    <row r="39" spans="1:8" x14ac:dyDescent="0.3">
      <c r="A39" s="17"/>
      <c r="B39" s="16"/>
      <c r="C39" s="16"/>
      <c r="D39" s="16"/>
      <c r="E39" s="16"/>
      <c r="F39" s="16"/>
      <c r="G39" s="16"/>
      <c r="H39" s="16"/>
    </row>
    <row r="40" spans="1:8" x14ac:dyDescent="0.3">
      <c r="A40" s="13" t="s">
        <v>17</v>
      </c>
      <c r="B40" s="16"/>
      <c r="C40" s="16"/>
      <c r="D40" s="16"/>
      <c r="E40" s="16"/>
      <c r="F40" s="16"/>
      <c r="G40" s="16"/>
      <c r="H40" s="16"/>
    </row>
    <row r="41" spans="1:8" x14ac:dyDescent="0.3">
      <c r="A41" s="24" t="s">
        <v>18</v>
      </c>
      <c r="B41" s="16"/>
      <c r="C41" s="16"/>
      <c r="D41" s="16"/>
      <c r="E41" s="3"/>
      <c r="F41" s="3"/>
      <c r="G41" s="3"/>
    </row>
    <row r="42" spans="1:8" x14ac:dyDescent="0.3">
      <c r="A42" s="17"/>
      <c r="B42" s="16"/>
      <c r="C42" s="16"/>
      <c r="D42" s="16"/>
      <c r="E42" s="3"/>
      <c r="F42" s="3"/>
      <c r="G42" s="3"/>
    </row>
    <row r="43" spans="1:8" x14ac:dyDescent="0.3">
      <c r="A43" s="17"/>
      <c r="B43" s="16"/>
      <c r="C43" s="16"/>
      <c r="D43" s="16"/>
      <c r="E43" s="3"/>
      <c r="F43" s="3"/>
      <c r="G43" s="3"/>
    </row>
    <row r="44" spans="1:8" x14ac:dyDescent="0.3">
      <c r="B44" s="3"/>
      <c r="C44" s="3"/>
      <c r="D44" s="3"/>
      <c r="E44" s="3"/>
      <c r="F44" s="3"/>
      <c r="G4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Silvia Tomás</dc:creator>
  <cp:lastModifiedBy>Maria Silvia Tomás</cp:lastModifiedBy>
  <dcterms:created xsi:type="dcterms:W3CDTF">2016-07-21T16:37:46Z</dcterms:created>
  <dcterms:modified xsi:type="dcterms:W3CDTF">2016-07-21T20:25:05Z</dcterms:modified>
</cp:coreProperties>
</file>