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gares con gas de red" sheetId="15" r:id="rId1"/>
  </sheets>
  <calcPr calcId="145621"/>
</workbook>
</file>

<file path=xl/calcChain.xml><?xml version="1.0" encoding="utf-8"?>
<calcChain xmlns="http://schemas.openxmlformats.org/spreadsheetml/2006/main">
  <c r="E20" i="15" l="1"/>
  <c r="C19" i="15" l="1"/>
  <c r="D19" i="15"/>
  <c r="E19" i="15"/>
  <c r="F19" i="15"/>
  <c r="C20" i="15"/>
  <c r="D20" i="15"/>
  <c r="F20" i="15"/>
  <c r="D18" i="15"/>
  <c r="E18" i="15"/>
  <c r="F18" i="15"/>
  <c r="C18" i="15"/>
</calcChain>
</file>

<file path=xl/sharedStrings.xml><?xml version="1.0" encoding="utf-8"?>
<sst xmlns="http://schemas.openxmlformats.org/spreadsheetml/2006/main" count="20" uniqueCount="14">
  <si>
    <t>Total</t>
  </si>
  <si>
    <t>Fuente:</t>
  </si>
  <si>
    <t>Año</t>
  </si>
  <si>
    <t>Gas de red</t>
  </si>
  <si>
    <t>Leña o carbón</t>
  </si>
  <si>
    <t>Otro</t>
  </si>
  <si>
    <t>Gas envasado</t>
  </si>
  <si>
    <t>Hogares con gas de red. Provincia de Buenos Aires. Años 1991-2010</t>
  </si>
  <si>
    <t>Año 1991</t>
  </si>
  <si>
    <t>Año 2001</t>
  </si>
  <si>
    <t>Año 2010</t>
  </si>
  <si>
    <t>INDEC (1995) Censo Nacional de Población y Viviendas 1991.</t>
  </si>
  <si>
    <t>INDEC (2005) Censo Nacional de Población, Hogares y Viviendas 2001. CEPAL/CELADE Redatam+SP.</t>
  </si>
  <si>
    <t>INDEC (2013) Censo Nacional de Población, Hogares y Viviendas 2010. CEPAL/CELADE Redatam +SP.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</si>
</sst>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left"/>
    </xf>
    <xf numFmtId="164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/>
    <xf numFmtId="0" fontId="6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0" xfId="0" applyFont="1" applyFill="1" applyBorder="1" applyAlignment="1">
      <alignment horizontal="left"/>
    </xf>
  </cellXfs>
  <cellStyles count="4">
    <cellStyle name="Normal" xfId="0" builtinId="0"/>
    <cellStyle name="Normal 2" xfId="1"/>
    <cellStyle name="Normal 3" xfId="2"/>
    <cellStyle name="Normal 6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0709580052493437"/>
                  <c:y val="1.106107967659821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Gas de red 50,6%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Gas envasado 47,5%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2173600174978128"/>
                  <c:y val="2.893518518518518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Leña o carbón 1,2%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Otro 0,7%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'hogares con gas de red'!$C$17:$F$17</c:f>
              <c:strCache>
                <c:ptCount val="4"/>
                <c:pt idx="0">
                  <c:v>Gas de red</c:v>
                </c:pt>
                <c:pt idx="1">
                  <c:v>Gas envasado</c:v>
                </c:pt>
                <c:pt idx="2">
                  <c:v>Leña o carbón</c:v>
                </c:pt>
                <c:pt idx="3">
                  <c:v>Otro</c:v>
                </c:pt>
              </c:strCache>
            </c:strRef>
          </c:cat>
          <c:val>
            <c:numRef>
              <c:f>'hogares con gas de red'!$C$18:$F$18</c:f>
              <c:numCache>
                <c:formatCode>#,##0.0</c:formatCode>
                <c:ptCount val="4"/>
                <c:pt idx="0">
                  <c:v>50.557924255344425</c:v>
                </c:pt>
                <c:pt idx="1">
                  <c:v>47.470610445753948</c:v>
                </c:pt>
                <c:pt idx="2">
                  <c:v>1.2300834772230071</c:v>
                </c:pt>
                <c:pt idx="3">
                  <c:v>0.74138182167862332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0473906386701662"/>
                  <c:y val="-0.16082591434864613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Gas de red</a:t>
                    </a:r>
                  </a:p>
                  <a:p>
                    <a:pPr>
                      <a:defRPr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60,7%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060039370078741"/>
                  <c:y val="7.233437528851606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Gas envasado 38,5%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Leña o carbón 0,5%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Otro 0,3%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'hogares con gas de red'!$C$17:$F$17</c:f>
              <c:strCache>
                <c:ptCount val="4"/>
                <c:pt idx="0">
                  <c:v>Gas de red</c:v>
                </c:pt>
                <c:pt idx="1">
                  <c:v>Gas envasado</c:v>
                </c:pt>
                <c:pt idx="2">
                  <c:v>Leña o carbón</c:v>
                </c:pt>
                <c:pt idx="3">
                  <c:v>Otro</c:v>
                </c:pt>
              </c:strCache>
            </c:strRef>
          </c:cat>
          <c:val>
            <c:numRef>
              <c:f>'hogares con gas de red'!$C$19:$F$19</c:f>
              <c:numCache>
                <c:formatCode>#,##0.0</c:formatCode>
                <c:ptCount val="4"/>
                <c:pt idx="0">
                  <c:v>60.730525166289148</c:v>
                </c:pt>
                <c:pt idx="1">
                  <c:v>38.482803660273071</c:v>
                </c:pt>
                <c:pt idx="2">
                  <c:v>0.47022854529687336</c:v>
                </c:pt>
                <c:pt idx="3">
                  <c:v>0.26543556362423931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DIN Next Rounded LT Pro Light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27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0" b="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 b="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Gas de red; 64,9%</a:t>
                    </a:r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1000" b="0" baseline="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sz="1000" b="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Gas envasado; 34,6%</a:t>
                    </a:r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15495548993875766"/>
                  <c:y val="2.4305555555555556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Leña o carbón 0,2%</a:t>
                    </a:r>
                    <a:endParaRPr lang="en-US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5082458442694658E-2"/>
                  <c:y val="1.04055711629011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Otro 0,3%</a:t>
                    </a:r>
                    <a:endParaRPr lang="en-US" b="1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baseline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'hogares con gas de red'!$C$17:$F$17</c:f>
              <c:strCache>
                <c:ptCount val="4"/>
                <c:pt idx="0">
                  <c:v>Gas de red</c:v>
                </c:pt>
                <c:pt idx="1">
                  <c:v>Gas envasado</c:v>
                </c:pt>
                <c:pt idx="2">
                  <c:v>Leña o carbón</c:v>
                </c:pt>
                <c:pt idx="3">
                  <c:v>Otro</c:v>
                </c:pt>
              </c:strCache>
            </c:strRef>
          </c:cat>
          <c:val>
            <c:numRef>
              <c:f>'hogares con gas de red'!$C$20:$F$20</c:f>
              <c:numCache>
                <c:formatCode>#,##0.0</c:formatCode>
                <c:ptCount val="4"/>
                <c:pt idx="0">
                  <c:v>64.915953145302908</c:v>
                </c:pt>
                <c:pt idx="1">
                  <c:v>34.620517108025183</c:v>
                </c:pt>
                <c:pt idx="2">
                  <c:v>0.15575517782136428</c:v>
                </c:pt>
                <c:pt idx="3">
                  <c:v>0.26582523112832868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  <a:latin typeface="DIN Next Rounded LT Pro Light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2</xdr:row>
      <xdr:rowOff>109537</xdr:rowOff>
    </xdr:from>
    <xdr:to>
      <xdr:col>12</xdr:col>
      <xdr:colOff>9525</xdr:colOff>
      <xdr:row>18</xdr:row>
      <xdr:rowOff>138112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2</xdr:row>
      <xdr:rowOff>133350</xdr:rowOff>
    </xdr:from>
    <xdr:to>
      <xdr:col>18</xdr:col>
      <xdr:colOff>123825</xdr:colOff>
      <xdr:row>18</xdr:row>
      <xdr:rowOff>161925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295275</xdr:colOff>
      <xdr:row>2</xdr:row>
      <xdr:rowOff>104775</xdr:rowOff>
    </xdr:from>
    <xdr:to>
      <xdr:col>24</xdr:col>
      <xdr:colOff>295275</xdr:colOff>
      <xdr:row>18</xdr:row>
      <xdr:rowOff>133350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workbookViewId="0"/>
  </sheetViews>
  <sheetFormatPr baseColWidth="10" defaultRowHeight="18" customHeight="1" x14ac:dyDescent="0.2"/>
  <cols>
    <col min="1" max="3" width="12.7109375" style="1" customWidth="1"/>
    <col min="4" max="4" width="14.42578125" style="1" customWidth="1"/>
    <col min="5" max="5" width="11.140625" style="1" customWidth="1"/>
    <col min="6" max="6" width="10.7109375" style="1" customWidth="1"/>
    <col min="7" max="7" width="13.140625" style="1" bestFit="1" customWidth="1"/>
    <col min="8" max="8" width="19" style="1" bestFit="1" customWidth="1"/>
    <col min="9" max="10" width="11.42578125" style="1"/>
    <col min="11" max="11" width="13.140625" style="1" bestFit="1" customWidth="1"/>
    <col min="12" max="16384" width="11.42578125" style="1"/>
  </cols>
  <sheetData>
    <row r="1" spans="1:22" s="25" customFormat="1" ht="18" customHeight="1" x14ac:dyDescent="0.2">
      <c r="A1" s="25" t="s">
        <v>7</v>
      </c>
    </row>
    <row r="2" spans="1:22" ht="18" customHeight="1" x14ac:dyDescent="0.2">
      <c r="I2" s="24" t="s">
        <v>8</v>
      </c>
      <c r="J2" s="24"/>
      <c r="O2" s="24" t="s">
        <v>9</v>
      </c>
      <c r="P2" s="24"/>
      <c r="U2" s="24" t="s">
        <v>10</v>
      </c>
      <c r="V2" s="24"/>
    </row>
    <row r="3" spans="1:22" ht="25.5" customHeight="1" x14ac:dyDescent="0.2">
      <c r="A3" s="17" t="s">
        <v>2</v>
      </c>
      <c r="B3" s="17" t="s">
        <v>0</v>
      </c>
      <c r="C3" s="17" t="s">
        <v>3</v>
      </c>
      <c r="D3" s="18" t="s">
        <v>6</v>
      </c>
      <c r="E3" s="18" t="s">
        <v>4</v>
      </c>
      <c r="F3" s="17" t="s">
        <v>5</v>
      </c>
    </row>
    <row r="4" spans="1:22" ht="18.75" customHeight="1" x14ac:dyDescent="0.2">
      <c r="A4" s="21"/>
      <c r="B4" s="21"/>
      <c r="C4" s="21"/>
      <c r="D4" s="22"/>
      <c r="E4" s="22"/>
      <c r="F4" s="21"/>
    </row>
    <row r="5" spans="1:22" ht="18" customHeight="1" x14ac:dyDescent="0.2">
      <c r="A5" s="2">
        <v>1991</v>
      </c>
      <c r="B5" s="19">
        <v>3535695</v>
      </c>
      <c r="C5" s="19">
        <v>1787574</v>
      </c>
      <c r="D5" s="19">
        <v>1678416</v>
      </c>
      <c r="E5" s="19">
        <v>43492</v>
      </c>
      <c r="F5" s="19">
        <v>26213</v>
      </c>
      <c r="I5" s="3"/>
      <c r="J5" s="3"/>
    </row>
    <row r="6" spans="1:22" ht="18" customHeight="1" x14ac:dyDescent="0.2">
      <c r="A6" s="2">
        <v>2001</v>
      </c>
      <c r="B6" s="19">
        <v>3922986</v>
      </c>
      <c r="C6" s="19">
        <v>2382450</v>
      </c>
      <c r="D6" s="19">
        <v>1509675</v>
      </c>
      <c r="E6" s="19">
        <v>18447</v>
      </c>
      <c r="F6" s="19">
        <v>10413</v>
      </c>
      <c r="G6" s="3"/>
      <c r="H6" s="3"/>
      <c r="I6" s="3"/>
      <c r="J6" s="3"/>
    </row>
    <row r="7" spans="1:22" ht="18" customHeight="1" x14ac:dyDescent="0.2">
      <c r="A7" s="4">
        <v>2010</v>
      </c>
      <c r="B7" s="20">
        <v>4791494</v>
      </c>
      <c r="C7" s="20">
        <v>3110444</v>
      </c>
      <c r="D7" s="20">
        <v>1658840</v>
      </c>
      <c r="E7" s="20">
        <v>7463</v>
      </c>
      <c r="F7" s="20">
        <v>12737</v>
      </c>
      <c r="G7" s="3"/>
      <c r="H7" s="5"/>
      <c r="I7" s="5"/>
      <c r="J7" s="5"/>
    </row>
    <row r="8" spans="1:22" ht="18" customHeight="1" x14ac:dyDescent="0.2">
      <c r="A8" s="6"/>
      <c r="B8" s="7"/>
      <c r="C8" s="7"/>
      <c r="G8" s="3"/>
      <c r="H8" s="5"/>
      <c r="I8" s="5"/>
      <c r="J8" s="5"/>
    </row>
    <row r="9" spans="1:22" ht="18" customHeight="1" x14ac:dyDescent="0.2">
      <c r="A9" s="26" t="s">
        <v>1</v>
      </c>
      <c r="B9" s="14"/>
      <c r="C9" s="14"/>
      <c r="D9" s="14"/>
      <c r="E9" s="15"/>
      <c r="F9" s="15"/>
    </row>
    <row r="10" spans="1:22" ht="18" customHeight="1" x14ac:dyDescent="0.2">
      <c r="A10" s="16" t="s">
        <v>11</v>
      </c>
      <c r="B10" s="14"/>
      <c r="C10" s="14"/>
      <c r="D10" s="14"/>
      <c r="E10" s="15"/>
      <c r="F10" s="15"/>
    </row>
    <row r="11" spans="1:22" ht="18" customHeight="1" x14ac:dyDescent="0.2">
      <c r="A11" s="23" t="s">
        <v>12</v>
      </c>
      <c r="B11" s="23"/>
      <c r="C11" s="23"/>
      <c r="D11" s="23"/>
      <c r="E11" s="23"/>
      <c r="F11" s="23"/>
    </row>
    <row r="12" spans="1:22" ht="18" customHeight="1" x14ac:dyDescent="0.2">
      <c r="A12" s="16" t="s">
        <v>13</v>
      </c>
      <c r="B12" s="14"/>
      <c r="C12" s="14"/>
      <c r="D12" s="14"/>
      <c r="E12" s="15"/>
      <c r="F12" s="15"/>
    </row>
    <row r="13" spans="1:22" ht="18" customHeight="1" x14ac:dyDescent="0.2">
      <c r="A13" s="8"/>
      <c r="B13" s="8"/>
      <c r="C13" s="8"/>
      <c r="D13" s="3"/>
    </row>
    <row r="14" spans="1:22" ht="18" customHeight="1" x14ac:dyDescent="0.2">
      <c r="D14" s="3"/>
    </row>
    <row r="15" spans="1:22" ht="18" customHeight="1" x14ac:dyDescent="0.2">
      <c r="D15" s="5"/>
    </row>
    <row r="16" spans="1:22" ht="18" customHeight="1" x14ac:dyDescent="0.2">
      <c r="A16" s="9"/>
      <c r="B16" s="9"/>
      <c r="C16" s="9"/>
      <c r="D16" s="10"/>
      <c r="E16" s="9"/>
      <c r="F16" s="9"/>
    </row>
    <row r="17" spans="1:6" ht="18" customHeight="1" x14ac:dyDescent="0.2">
      <c r="A17" s="11" t="s">
        <v>2</v>
      </c>
      <c r="B17" s="11" t="s">
        <v>0</v>
      </c>
      <c r="C17" s="11" t="s">
        <v>3</v>
      </c>
      <c r="D17" s="11" t="s">
        <v>6</v>
      </c>
      <c r="E17" s="11" t="s">
        <v>4</v>
      </c>
      <c r="F17" s="11" t="s">
        <v>5</v>
      </c>
    </row>
    <row r="18" spans="1:6" ht="18" customHeight="1" x14ac:dyDescent="0.2">
      <c r="A18" s="12">
        <v>1991</v>
      </c>
      <c r="B18" s="13">
        <v>3535695</v>
      </c>
      <c r="C18" s="10">
        <f>+C5*100/$B5</f>
        <v>50.557924255344425</v>
      </c>
      <c r="D18" s="10">
        <f t="shared" ref="D18:F18" si="0">+D5*100/$B5</f>
        <v>47.470610445753948</v>
      </c>
      <c r="E18" s="10">
        <f t="shared" si="0"/>
        <v>1.2300834772230071</v>
      </c>
      <c r="F18" s="10">
        <f t="shared" si="0"/>
        <v>0.74138182167862332</v>
      </c>
    </row>
    <row r="19" spans="1:6" ht="18" customHeight="1" x14ac:dyDescent="0.2">
      <c r="A19" s="12">
        <v>2001</v>
      </c>
      <c r="B19" s="13">
        <v>3922986</v>
      </c>
      <c r="C19" s="10">
        <f t="shared" ref="C19:F19" si="1">+C6*100/$B6</f>
        <v>60.730525166289148</v>
      </c>
      <c r="D19" s="10">
        <f t="shared" si="1"/>
        <v>38.482803660273071</v>
      </c>
      <c r="E19" s="10">
        <f t="shared" si="1"/>
        <v>0.47022854529687336</v>
      </c>
      <c r="F19" s="10">
        <f t="shared" si="1"/>
        <v>0.26543556362423931</v>
      </c>
    </row>
    <row r="20" spans="1:6" ht="18" customHeight="1" x14ac:dyDescent="0.2">
      <c r="A20" s="12">
        <v>2010</v>
      </c>
      <c r="B20" s="13">
        <v>4791494</v>
      </c>
      <c r="C20" s="10">
        <f t="shared" ref="C20:F20" si="2">+C7*100/$B7</f>
        <v>64.915953145302908</v>
      </c>
      <c r="D20" s="10">
        <f t="shared" si="2"/>
        <v>34.620517108025183</v>
      </c>
      <c r="E20" s="10">
        <f>+E7*100/$B7</f>
        <v>0.15575517782136428</v>
      </c>
      <c r="F20" s="10">
        <f t="shared" si="2"/>
        <v>0.26582523112832868</v>
      </c>
    </row>
    <row r="21" spans="1:6" ht="18" customHeight="1" x14ac:dyDescent="0.2">
      <c r="A21" s="11"/>
      <c r="B21" s="11"/>
      <c r="C21" s="11"/>
      <c r="D21" s="11"/>
      <c r="E21" s="11"/>
      <c r="F21" s="11"/>
    </row>
    <row r="22" spans="1:6" ht="18" customHeight="1" x14ac:dyDescent="0.2">
      <c r="A22" s="3"/>
      <c r="B22" s="3"/>
      <c r="C22" s="3"/>
      <c r="D22" s="3"/>
      <c r="E22" s="3"/>
      <c r="F22" s="3"/>
    </row>
  </sheetData>
  <mergeCells count="4">
    <mergeCell ref="A11:F11"/>
    <mergeCell ref="I2:J2"/>
    <mergeCell ref="O2:P2"/>
    <mergeCell ref="U2:V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hogares con gas de 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2016-08-24T14:15:17Z</dcterms:modified>
</cp:coreProperties>
</file>