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ctividad\"/>
    </mc:Choice>
  </mc:AlternateContent>
  <bookViews>
    <workbookView xWindow="0" yWindow="0" windowWidth="20490" windowHeight="7350"/>
  </bookViews>
  <sheets>
    <sheet name="Datos Básicos PBA" sheetId="1" r:id="rId1"/>
  </sheets>
  <definedNames>
    <definedName name="_xlnm.Print_Area" localSheetId="0">'Datos Básicos PBA'!#REF!</definedName>
    <definedName name="_xlnm.Print_Titles" localSheetId="0">'Datos Básicos PBA'!$2:$2</definedName>
  </definedNames>
  <calcPr calcId="144525"/>
</workbook>
</file>

<file path=xl/sharedStrings.xml><?xml version="1.0" encoding="utf-8"?>
<sst xmlns="http://schemas.openxmlformats.org/spreadsheetml/2006/main" count="472" uniqueCount="190">
  <si>
    <t xml:space="preserve">Cuentas Provinciales </t>
  </si>
  <si>
    <t>Período</t>
  </si>
  <si>
    <t>Mill. de $</t>
  </si>
  <si>
    <t>Agricultura, ganadería, caza y silvicultura</t>
  </si>
  <si>
    <t>Pesca y servicios conexos</t>
  </si>
  <si>
    <t>Explotación de minas y canteras</t>
  </si>
  <si>
    <t>Industria Manufacturera</t>
  </si>
  <si>
    <t>Electricidad, gas y agua</t>
  </si>
  <si>
    <t>Construcción</t>
  </si>
  <si>
    <t>Comercio al por mayor, al por menor, reparaciones</t>
  </si>
  <si>
    <t>Servicios de hotelería y restaurantes</t>
  </si>
  <si>
    <t>Servicio de transporte, de almacenamiento y de comunicaciones</t>
  </si>
  <si>
    <t>Intermediación financiera y otros servicios financieros</t>
  </si>
  <si>
    <t>Servicios inmobiliarios, empresariales y de alquiler</t>
  </si>
  <si>
    <t>Administración pública, defensa y seguridad social obligatoria</t>
  </si>
  <si>
    <t>Enseñanza</t>
  </si>
  <si>
    <t>Servicios sociales y de salud</t>
  </si>
  <si>
    <t>Otros servicios comunitarios, sociales y personales</t>
  </si>
  <si>
    <t>Servicios de los hogares privados que contratan servicio doméstico</t>
  </si>
  <si>
    <t xml:space="preserve"> Indicadores económicos</t>
  </si>
  <si>
    <t xml:space="preserve">Indicador Trimestral Actividad Económica Prov. Buenos Aires. </t>
  </si>
  <si>
    <t xml:space="preserve">Producción de Soja Prov. Buenos Aires. </t>
  </si>
  <si>
    <t xml:space="preserve">Producción de Maíz Prov. Buenos Aires. </t>
  </si>
  <si>
    <t xml:space="preserve">Producción de Trigo Prov. Buenos Aires. </t>
  </si>
  <si>
    <t xml:space="preserve">Producción de Cebada Cervecera Prov. Buenos Aires. </t>
  </si>
  <si>
    <t xml:space="preserve">Producción de Girasol Prov. Buenos Aires. </t>
  </si>
  <si>
    <t>Capturas Prov. Buenos Aires</t>
  </si>
  <si>
    <t>Préstamos Prov. Buenos Aires</t>
  </si>
  <si>
    <t>Depósitos Prov. Buenos Aires</t>
  </si>
  <si>
    <t>Indicador Sintético de la Industria Manufacturera (ISIM)</t>
  </si>
  <si>
    <t>Índice</t>
  </si>
  <si>
    <t>Vehículos Automotores</t>
  </si>
  <si>
    <t xml:space="preserve">Unidades </t>
  </si>
  <si>
    <t>Faena Bovina</t>
  </si>
  <si>
    <t>Cabezas</t>
  </si>
  <si>
    <t>Faena Avícola</t>
  </si>
  <si>
    <t>Encuesta de Supermercados. Total País</t>
  </si>
  <si>
    <t>Encuesta de Supermercados. 24 partidos del Gran Buenos Aires .</t>
  </si>
  <si>
    <t>En %</t>
  </si>
  <si>
    <t>Parque Automotor  Prov. Buenos Aires</t>
  </si>
  <si>
    <t>Unidades</t>
  </si>
  <si>
    <t>Exportaciones Buenos Aires</t>
  </si>
  <si>
    <t>Mill. de u$s</t>
  </si>
  <si>
    <t>Exportaciones Productos Primarios Buenos Aires</t>
  </si>
  <si>
    <t>Exportaciones Manufacturas Origen Agropecuario Buenos Aires</t>
  </si>
  <si>
    <t>Exportaciones Manufacturas Origen Industrial Buenos Aires</t>
  </si>
  <si>
    <t>Exportaciones Combustible y Energía Buenos Aires</t>
  </si>
  <si>
    <t>País</t>
  </si>
  <si>
    <t>Buenos Aires</t>
  </si>
  <si>
    <t>Proyectada Buenos Aires</t>
  </si>
  <si>
    <t>Proyectada de 0 a 14 años de edad Buenos Aires</t>
  </si>
  <si>
    <t>Proyectada de 15 a 64 años de edad Buenos Aires</t>
  </si>
  <si>
    <t>Proyectada de 65 años y más de edad Buenos Aires</t>
  </si>
  <si>
    <t>Hogares Proyectados Buenos Aires</t>
  </si>
  <si>
    <t>Tasa de desocupación partidos GBA</t>
  </si>
  <si>
    <t>Tasa de desocupación Gran La Plata</t>
  </si>
  <si>
    <t>Tasa de desocupación Bahía Blanca - Cerri</t>
  </si>
  <si>
    <t xml:space="preserve">Tasa de desocupación Mar del Plata </t>
  </si>
  <si>
    <t xml:space="preserve">Tasa de actividad Total 6 aglomerados urbanos de la provincia </t>
  </si>
  <si>
    <t xml:space="preserve">Tasa de empleo Total 6 aglomerados urbanos de la provincia </t>
  </si>
  <si>
    <t xml:space="preserve">Tasa de desocupación Total 6 aglomerados urbanos de la provincia  </t>
  </si>
  <si>
    <t xml:space="preserve">Tasa de subocupación Total 6 aglomerados urbanos de la provincia </t>
  </si>
  <si>
    <t>Unidades educativas Buenos Aires</t>
  </si>
  <si>
    <t>Valor</t>
  </si>
  <si>
    <t>Unidad</t>
  </si>
  <si>
    <t>PRINCIPALES INDICADORES SOCIOECONÓMICOS  PROVINCIA DE BUENOS AIRES.</t>
  </si>
  <si>
    <t>Encuesta de Supermercados. Resto de Buenos Aires</t>
  </si>
  <si>
    <t>Nacimientos según residencia de la madre</t>
  </si>
  <si>
    <t>Nacidos vivos</t>
  </si>
  <si>
    <t>Tasa bruta de natalidad</t>
  </si>
  <si>
    <t>Por mil habitantes</t>
  </si>
  <si>
    <t>Defunciones</t>
  </si>
  <si>
    <t>Defunciones infantiles</t>
  </si>
  <si>
    <t>Defunciones de menores de un año</t>
  </si>
  <si>
    <t>Tasa de mortalidad infantil</t>
  </si>
  <si>
    <t>Por mil nacidos vivos</t>
  </si>
  <si>
    <t>Defunciones neonatales</t>
  </si>
  <si>
    <t>Defunciones de menores de 28 días</t>
  </si>
  <si>
    <t>Tasa de mortalidad neonatal</t>
  </si>
  <si>
    <t xml:space="preserve">Defunciones postneonatales </t>
  </si>
  <si>
    <t>Defunciones de menores de 28 a 364 días</t>
  </si>
  <si>
    <t>Tasa mortalidad postneonatal</t>
  </si>
  <si>
    <t>Defunciones maternas</t>
  </si>
  <si>
    <t>Defunciones de mujeres por causas asociadas al embarazo, parto y puerperio</t>
  </si>
  <si>
    <t>Tasa de mortalidad materna</t>
  </si>
  <si>
    <t>Por  diez mil nacidos vivos</t>
  </si>
  <si>
    <t>Hogares bajo la línea de pobreza  partidos GBA</t>
  </si>
  <si>
    <t>Personas bajo la línea de pobreza partidos GBA</t>
  </si>
  <si>
    <t>Hogares bajo la línea de indigencia partidos GBA</t>
  </si>
  <si>
    <t>Personas bajo la línea de indigencia partidos GBA</t>
  </si>
  <si>
    <t>Hogares bajo la línea de pobreza Bahia Blanca</t>
  </si>
  <si>
    <t>Personas bajo la línea de pobreza Bahia Blanca</t>
  </si>
  <si>
    <t>Hogares bajo la línea de indigencia Bahia Blanca</t>
  </si>
  <si>
    <t>Personas bajo la línea de indigencia Bahia Blanca</t>
  </si>
  <si>
    <t>Hogares bajo la línea de pobreza  Mar del Plata</t>
  </si>
  <si>
    <t>Personas bajo la línea de pobreza Mar del Plata</t>
  </si>
  <si>
    <t>Hogares bajo la línea de indigencia Mar del Plata</t>
  </si>
  <si>
    <t>Personas bajo la línea de indigencia Mar del Plata</t>
  </si>
  <si>
    <t>Hogares bajo la línea de pobreza  Gran La Plata</t>
  </si>
  <si>
    <t>Personas bajo la línea de pobreza Gran La Plata</t>
  </si>
  <si>
    <t>Hogares bajo la línea de indigencia Gran La Plata</t>
  </si>
  <si>
    <t>Personas bajo la línea de indigencia Gran La Plata</t>
  </si>
  <si>
    <t>Cant. de Actos</t>
  </si>
  <si>
    <t>Transferencias de Vehículos Automotores</t>
  </si>
  <si>
    <t>Patentamiento de Vehículos Automotores</t>
  </si>
  <si>
    <t>Compraventas de Inmuebles</t>
  </si>
  <si>
    <t>Hipotecas sobre Inmuebles</t>
  </si>
  <si>
    <t>Producción de Cemento</t>
  </si>
  <si>
    <t>Despacho de Cemento</t>
  </si>
  <si>
    <t>Producción de Acero</t>
  </si>
  <si>
    <t>Habitantes</t>
  </si>
  <si>
    <t>Alumnos</t>
  </si>
  <si>
    <t>Tasa de desocupación San Nicolás - Villa Constitución</t>
  </si>
  <si>
    <t>Tasa de desocupación Viedma - Carmen de Patagones</t>
  </si>
  <si>
    <t>Encuesta de Supermercados. Total  Buenos Aires .</t>
  </si>
  <si>
    <t>Exportaciones Total País</t>
  </si>
  <si>
    <t>Hogares</t>
  </si>
  <si>
    <t>IVA y otros impuestos a los productos</t>
  </si>
  <si>
    <t>Mill. de $ corrientes</t>
  </si>
  <si>
    <t>Mill. de $ de 2004</t>
  </si>
  <si>
    <t>Producto Bruto Geográfico</t>
  </si>
  <si>
    <t>Nota: (*) Datos provisiorios</t>
  </si>
  <si>
    <t>Defunciones generales</t>
  </si>
  <si>
    <t>Tasa bruta de mortalidad</t>
  </si>
  <si>
    <t>Indicadores sociodemográficos</t>
  </si>
  <si>
    <t>Hogares NBI Total País</t>
  </si>
  <si>
    <t>Hogares NBI Buenos Aires</t>
  </si>
  <si>
    <t>Población en hogares con NBI Total País</t>
  </si>
  <si>
    <t>Población en hogares con NBI Buenos Aires</t>
  </si>
  <si>
    <t>Matrícula universitaria pregrado y grado Buenos Aires</t>
  </si>
  <si>
    <t>Matrícula educativa Buenos Aires</t>
  </si>
  <si>
    <t xml:space="preserve">Hogares bajo la línea de pobreza  Total 6 aglomerados urbanos de la provincia </t>
  </si>
  <si>
    <t xml:space="preserve">Personas bajo la línea de pobreza  Total 6 aglomerados urbanos de la provincia </t>
  </si>
  <si>
    <t xml:space="preserve">Hogares bajo la línea de indigencia Total 6 aglomerados urbanos de la provincia </t>
  </si>
  <si>
    <t xml:space="preserve">Personas bajo la línea de indigencia Total 6 aglomerados urbanos de la provincia </t>
  </si>
  <si>
    <t>Coeficiente de Gini del IPCF. Total 6 aglomerados urbanos de la provincia</t>
  </si>
  <si>
    <t>Brecha de ingresos por medianas del IPCF. Total 6 aglomerados urbanos de la provincia</t>
  </si>
  <si>
    <t>Brecha de ingresos por promedio del IPCF. Total 6 aglomerados urbanos de la provincia</t>
  </si>
  <si>
    <t>Miles de t.</t>
  </si>
  <si>
    <r>
      <t xml:space="preserve">Precios Corrientes </t>
    </r>
    <r>
      <rPr>
        <sz val="8"/>
        <rFont val="Calibri"/>
        <family val="2"/>
        <scheme val="minor"/>
      </rPr>
      <t>(Fuente: Dirección Provincial de Estadística)</t>
    </r>
  </si>
  <si>
    <r>
      <t xml:space="preserve">Precios Constantes de 2004 </t>
    </r>
    <r>
      <rPr>
        <sz val="8"/>
        <rFont val="Calibri"/>
        <family val="2"/>
        <scheme val="minor"/>
      </rPr>
      <t>(Fuente: Dirección Provincial de Estadística)</t>
    </r>
  </si>
  <si>
    <r>
      <t xml:space="preserve">Población </t>
    </r>
    <r>
      <rPr>
        <sz val="8"/>
        <rFont val="Calibri"/>
        <family val="2"/>
        <scheme val="minor"/>
      </rPr>
      <t xml:space="preserve"> (Fuente: Dirección Provincial de Estadística en base a datos de CNPHyV 2010 - INDEC)</t>
    </r>
  </si>
  <si>
    <r>
      <t xml:space="preserve">Empleo </t>
    </r>
    <r>
      <rPr>
        <sz val="8"/>
        <rFont val="Calibri"/>
        <family val="2"/>
        <scheme val="minor"/>
      </rPr>
      <t>(Fuente: Dirección Provincial de Estadística en base a datos de EPH - INDEC)</t>
    </r>
  </si>
  <si>
    <r>
      <t>Distribución de Ingresos</t>
    </r>
    <r>
      <rPr>
        <sz val="8"/>
        <rFont val="Calibri"/>
        <family val="2"/>
        <scheme val="minor"/>
      </rPr>
      <t xml:space="preserve"> (Fuente: Dirección Provincial de Estadística en base a datos de EPH - INDEC)</t>
    </r>
  </si>
  <si>
    <r>
      <t xml:space="preserve">Pobreza </t>
    </r>
    <r>
      <rPr>
        <sz val="8"/>
        <rFont val="Calibri"/>
        <family val="2"/>
        <scheme val="minor"/>
      </rPr>
      <t>(Fuente: Dirección Provincial de Estadística en base a datos de EPH - INDEC)</t>
    </r>
  </si>
  <si>
    <r>
      <t xml:space="preserve">Estadísticas vitales </t>
    </r>
    <r>
      <rPr>
        <sz val="8"/>
        <rFont val="Calibri"/>
        <family val="2"/>
        <scheme val="minor"/>
      </rPr>
      <t>(Fuente: Dirección de Información en Salud - Ministerio de Salud de la Provincia de Buenos Aires)</t>
    </r>
  </si>
  <si>
    <r>
      <rPr>
        <b/>
        <sz val="9"/>
        <rFont val="Calibri"/>
        <family val="2"/>
        <scheme val="minor"/>
      </rPr>
      <t>Nota:</t>
    </r>
    <r>
      <rPr>
        <sz val="9"/>
        <rFont val="Calibri"/>
        <family val="2"/>
        <scheme val="minor"/>
      </rPr>
      <t xml:space="preserve"> algunos datos que se presentan tienen carácter preliminar o provisorio, pudiendo diferir de informes anteriores.</t>
    </r>
  </si>
  <si>
    <r>
      <t>Elaboración:</t>
    </r>
    <r>
      <rPr>
        <sz val="9"/>
        <rFont val="Calibri"/>
        <family val="2"/>
        <scheme val="minor"/>
      </rPr>
      <t xml:space="preserve"> Dirección Provincial de Estadística.</t>
    </r>
  </si>
  <si>
    <r>
      <t>Estructura</t>
    </r>
    <r>
      <rPr>
        <sz val="8"/>
        <color theme="0"/>
        <rFont val="Calibri"/>
        <family val="2"/>
        <scheme val="minor"/>
      </rPr>
      <t xml:space="preserve"> 
(en %)</t>
    </r>
  </si>
  <si>
    <r>
      <t xml:space="preserve">Var. Interanual
</t>
    </r>
    <r>
      <rPr>
        <sz val="8"/>
        <color theme="0"/>
        <rFont val="Calibri"/>
        <family val="2"/>
        <scheme val="minor"/>
      </rPr>
      <t xml:space="preserve"> (en %)</t>
    </r>
  </si>
  <si>
    <r>
      <t xml:space="preserve">Part. PBA 
</t>
    </r>
    <r>
      <rPr>
        <sz val="8"/>
        <color theme="0"/>
        <rFont val="Calibri"/>
        <family val="2"/>
        <scheme val="minor"/>
      </rPr>
      <t>(en %)</t>
    </r>
  </si>
  <si>
    <r>
      <t xml:space="preserve">Condiciones de vida </t>
    </r>
    <r>
      <rPr>
        <sz val="8"/>
        <rFont val="Calibri"/>
        <family val="2"/>
        <scheme val="minor"/>
      </rPr>
      <t>(Fuente: Dirección Provincial de Estadística en base a datos del CNPHyV 2010 y  de la EPH - INDEC)</t>
    </r>
  </si>
  <si>
    <t xml:space="preserve">Hogares con hacinamiento crítico  Total 6 aglomerados urbanos de la provincia </t>
  </si>
  <si>
    <t xml:space="preserve">Población en hogares con hacinamiento crítico  Total 6 aglomerados urbanos de la provincia </t>
  </si>
  <si>
    <t xml:space="preserve">Hogares sin acceso a agua corriente  Total 6 aglomerados urbanos de la provincia </t>
  </si>
  <si>
    <t xml:space="preserve">Hogares sin acceso a cloacas  Total 6 aglomerados urbanos de la provincia </t>
  </si>
  <si>
    <t xml:space="preserve">Población en hogares sin acceso a cloacas  Total 6 aglomerados urbanos de la provincia </t>
  </si>
  <si>
    <t xml:space="preserve">Población en hogares sin acceso a agua corriente  Total 6 aglomerados urbanos de la provincia </t>
  </si>
  <si>
    <t xml:space="preserve">Hogares que habitan en viviendas cercanas a basurales o zonas inundables  Total 6 aglomerados urbanos de la provincia </t>
  </si>
  <si>
    <t>Población que habita en viviendas cercanas a basurales o zonas inundables  Total 6 aglomerados urbanos de la provincia</t>
  </si>
  <si>
    <t>Petróleo Procesado</t>
  </si>
  <si>
    <t>M3</t>
  </si>
  <si>
    <r>
      <t xml:space="preserve">Bancos  </t>
    </r>
    <r>
      <rPr>
        <sz val="8"/>
        <rFont val="Calibri"/>
        <family val="2"/>
        <scheme val="minor"/>
      </rPr>
      <t>(Fuente: Banco Central de la República Argentina)</t>
    </r>
  </si>
  <si>
    <r>
      <t xml:space="preserve">Comercio </t>
    </r>
    <r>
      <rPr>
        <sz val="8"/>
        <rFont val="Calibri"/>
        <family val="2"/>
        <scheme val="minor"/>
      </rPr>
      <t xml:space="preserve"> (Fuente: Encuesta de Supermercados. INDEC)</t>
    </r>
  </si>
  <si>
    <r>
      <t>Mercado Inmobiliario.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(Fuente: Colegio de Escribanos de la Provincia de Buenos Aires)</t>
    </r>
  </si>
  <si>
    <r>
      <t>Mercado Automotor</t>
    </r>
    <r>
      <rPr>
        <sz val="8"/>
        <rFont val="Calibri"/>
        <family val="2"/>
        <scheme val="minor"/>
      </rPr>
      <t xml:space="preserve"> (Fuente: Dirección Nacional de los Registros Nacionales de la Propiedad del Automotor y de Créditos Prendarios)</t>
    </r>
  </si>
  <si>
    <r>
      <t xml:space="preserve">Transporte </t>
    </r>
    <r>
      <rPr>
        <sz val="8"/>
        <rFont val="Calibri"/>
        <family val="2"/>
        <scheme val="minor"/>
      </rPr>
      <t>(Fuente: Dirección Nacional de los Registros Nacionales de la Propiedad del Automotor y de Créditos Prendarios)</t>
    </r>
  </si>
  <si>
    <r>
      <t>Exportaciones</t>
    </r>
    <r>
      <rPr>
        <sz val="8"/>
        <rFont val="Calibri"/>
        <family val="2"/>
        <scheme val="minor"/>
      </rPr>
      <t xml:space="preserve"> (Fuente: Dirección Provincial de Estadística en base a datos de INDEC)</t>
    </r>
  </si>
  <si>
    <t>Población mayor de 14 años</t>
  </si>
  <si>
    <r>
      <t>Educación</t>
    </r>
    <r>
      <rPr>
        <sz val="8"/>
        <rFont val="Calibri"/>
        <family val="2"/>
        <scheme val="minor"/>
      </rPr>
      <t xml:space="preserve"> (Fuente: Dirección de Información y Estadística - Dirección General de Cultura y Educación, Sistema de consulta de estadísticas universitarias. Secretaría de Políticas Públicas )</t>
    </r>
  </si>
  <si>
    <t>Unidades educativas</t>
  </si>
  <si>
    <t>I Sem 20</t>
  </si>
  <si>
    <t>2019/2020</t>
  </si>
  <si>
    <t>Molienda de trigo</t>
  </si>
  <si>
    <r>
      <t xml:space="preserve">Agropecuario </t>
    </r>
    <r>
      <rPr>
        <sz val="8"/>
        <rFont val="Calibri"/>
        <family val="2"/>
        <scheme val="minor"/>
      </rPr>
      <t>(Fuente: Fuente: Ministerio de Agricultura, Ganadería y Pesca de la Nación)</t>
    </r>
  </si>
  <si>
    <r>
      <t xml:space="preserve">Pesca  </t>
    </r>
    <r>
      <rPr>
        <sz val="8"/>
        <rFont val="Calibri"/>
        <family val="2"/>
        <scheme val="minor"/>
      </rPr>
      <t>(Fuente: Ministerio de Agricultura, Ganadería y Pesca de la Nación)</t>
    </r>
  </si>
  <si>
    <r>
      <t xml:space="preserve">Industria </t>
    </r>
    <r>
      <rPr>
        <sz val="8"/>
        <rFont val="Calibri"/>
        <family val="2"/>
        <scheme val="minor"/>
      </rPr>
      <t>(Fuente: ADEFA, Ministerio de Agricultura ,Ganadería y Pesca de la Nación, SENASA, FAIM,  Secretaría de Energía y relevamientos Dirección Provincial de Estadística)</t>
    </r>
  </si>
  <si>
    <t>2020*</t>
  </si>
  <si>
    <t>*Corresponde al Relevamiento Educativo Inicial</t>
  </si>
  <si>
    <t>II Sem 20</t>
  </si>
  <si>
    <t>I T 21</t>
  </si>
  <si>
    <t>ene-jul 21</t>
  </si>
  <si>
    <t>ene-ago 21</t>
  </si>
  <si>
    <t>ene-jun 21</t>
  </si>
  <si>
    <t>II T 21</t>
  </si>
  <si>
    <t>2020/2021</t>
  </si>
  <si>
    <r>
      <t xml:space="preserve">ITAE </t>
    </r>
    <r>
      <rPr>
        <sz val="8"/>
        <rFont val="Calibri"/>
        <family val="2"/>
        <scheme val="minor"/>
      </rPr>
      <t>(Fuente: Dirección Provincial de Estadística. MHyF-PBA))</t>
    </r>
  </si>
  <si>
    <t xml:space="preserve">Estimador Mensual Actividad Prov. Buenos Aires. </t>
  </si>
  <si>
    <r>
      <t xml:space="preserve">EMAPBA </t>
    </r>
    <r>
      <rPr>
        <sz val="8"/>
        <rFont val="Calibri"/>
        <family val="2"/>
        <scheme val="minor"/>
      </rPr>
      <t>(Fuente: Dirección Provincial de Análisis y Estudios Económicos. MHyF PBA)</t>
    </r>
  </si>
  <si>
    <t xml:space="preserve">Índice base 2012=100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</si>
</sst>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"/>
    <numFmt numFmtId="167" formatCode="#,##0.0"/>
    <numFmt numFmtId="168" formatCode="#,##0.000000"/>
    <numFmt numFmtId="169" formatCode="0.000"/>
    <numFmt numFmtId="170" formatCode="0.0_ ;[Red]\-0.0\ "/>
    <numFmt numFmtId="171" formatCode="_(* #,##0.00_);_(* \(#,##0.00\);_(* &quot;-&quot;??_);_(@_)"/>
    <numFmt numFmtId="172" formatCode="_ [$€-2]\ * #,##0.00_ ;_ [$€-2]\ * \-#,##0.00_ ;_ [$€-2]\ * &quot;-&quot;??_ "/>
    <numFmt numFmtId="173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6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5C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4" fillId="0" borderId="0">
      <protection locked="0"/>
    </xf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9" fillId="0" borderId="0" applyFont="0" applyFill="0" applyBorder="0" applyAlignment="0" applyProtection="0"/>
    <xf numFmtId="0" fontId="19" fillId="0" borderId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6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vertical="center"/>
    </xf>
    <xf numFmtId="166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2" borderId="5" xfId="0" applyFont="1" applyFill="1" applyBorder="1" applyAlignment="1">
      <alignment horizontal="right" vertical="center" indent="7"/>
    </xf>
    <xf numFmtId="0" fontId="11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168" fontId="10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right" vertical="center" indent="6"/>
    </xf>
    <xf numFmtId="0" fontId="0" fillId="0" borderId="0" xfId="0" applyFont="1" applyFill="1"/>
    <xf numFmtId="0" fontId="3" fillId="2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166" fontId="10" fillId="0" borderId="6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indent="2"/>
    </xf>
    <xf numFmtId="0" fontId="10" fillId="5" borderId="4" xfId="0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vertical="center"/>
    </xf>
    <xf numFmtId="166" fontId="10" fillId="5" borderId="4" xfId="0" applyNumberFormat="1" applyFont="1" applyFill="1" applyBorder="1" applyAlignment="1">
      <alignment horizontal="right" vertical="center" indent="6"/>
    </xf>
    <xf numFmtId="166" fontId="10" fillId="5" borderId="4" xfId="0" applyNumberFormat="1" applyFont="1" applyFill="1" applyBorder="1" applyAlignment="1">
      <alignment horizontal="right" vertical="center" indent="4"/>
    </xf>
    <xf numFmtId="0" fontId="10" fillId="5" borderId="3" xfId="0" applyFont="1" applyFill="1" applyBorder="1" applyAlignment="1">
      <alignment horizontal="left" vertical="center" indent="3"/>
    </xf>
    <xf numFmtId="17" fontId="10" fillId="5" borderId="4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vertical="center"/>
    </xf>
    <xf numFmtId="166" fontId="10" fillId="5" borderId="4" xfId="0" applyNumberFormat="1" applyFont="1" applyFill="1" applyBorder="1" applyAlignment="1">
      <alignment horizontal="center" vertical="center"/>
    </xf>
    <xf numFmtId="170" fontId="10" fillId="5" borderId="6" xfId="0" applyNumberFormat="1" applyFont="1" applyFill="1" applyBorder="1" applyAlignment="1">
      <alignment horizontal="right" vertical="center" indent="5"/>
    </xf>
    <xf numFmtId="3" fontId="10" fillId="5" borderId="6" xfId="0" applyNumberFormat="1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6" fontId="10" fillId="5" borderId="6" xfId="1" applyNumberFormat="1" applyFont="1" applyFill="1" applyBorder="1" applyAlignment="1">
      <alignment horizontal="center" vertical="center"/>
    </xf>
    <xf numFmtId="166" fontId="10" fillId="5" borderId="6" xfId="0" applyNumberFormat="1" applyFont="1" applyFill="1" applyBorder="1" applyAlignment="1">
      <alignment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69" fontId="10" fillId="5" borderId="10" xfId="0" applyNumberFormat="1" applyFont="1" applyFill="1" applyBorder="1" applyAlignment="1">
      <alignment vertical="center"/>
    </xf>
    <xf numFmtId="1" fontId="2" fillId="5" borderId="6" xfId="0" applyNumberFormat="1" applyFont="1" applyFill="1" applyBorder="1" applyAlignment="1">
      <alignment vertical="center"/>
    </xf>
    <xf numFmtId="166" fontId="10" fillId="5" borderId="6" xfId="0" applyNumberFormat="1" applyFont="1" applyFill="1" applyBorder="1" applyAlignment="1">
      <alignment horizontal="right" vertical="center"/>
    </xf>
    <xf numFmtId="167" fontId="10" fillId="5" borderId="4" xfId="0" applyNumberFormat="1" applyFont="1" applyFill="1" applyBorder="1" applyAlignment="1">
      <alignment vertical="center"/>
    </xf>
    <xf numFmtId="166" fontId="10" fillId="5" borderId="4" xfId="1" applyNumberFormat="1" applyFont="1" applyFill="1" applyBorder="1" applyAlignment="1">
      <alignment horizontal="center" vertical="center"/>
    </xf>
    <xf numFmtId="167" fontId="9" fillId="5" borderId="4" xfId="0" applyNumberFormat="1" applyFont="1" applyFill="1" applyBorder="1" applyAlignment="1">
      <alignment horizontal="center" vertical="center"/>
    </xf>
    <xf numFmtId="167" fontId="10" fillId="5" borderId="6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1"/>
    </xf>
    <xf numFmtId="17" fontId="12" fillId="0" borderId="2" xfId="0" applyNumberFormat="1" applyFont="1" applyFill="1" applyBorder="1" applyAlignment="1">
      <alignment horizontal="center" vertical="center"/>
    </xf>
    <xf numFmtId="167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170" fontId="10" fillId="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vertical="center"/>
    </xf>
    <xf numFmtId="166" fontId="13" fillId="5" borderId="6" xfId="2" applyNumberFormat="1" applyFont="1" applyFill="1" applyBorder="1" applyAlignment="1">
      <alignment horizontal="center" vertical="center"/>
    </xf>
    <xf numFmtId="166" fontId="3" fillId="5" borderId="6" xfId="1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2"/>
    </xf>
    <xf numFmtId="0" fontId="11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 indent="1"/>
    </xf>
    <xf numFmtId="0" fontId="10" fillId="5" borderId="14" xfId="0" applyFont="1" applyFill="1" applyBorder="1" applyAlignment="1">
      <alignment horizontal="center" vertical="center"/>
    </xf>
    <xf numFmtId="167" fontId="9" fillId="5" borderId="14" xfId="0" applyNumberFormat="1" applyFont="1" applyFill="1" applyBorder="1" applyAlignment="1">
      <alignment horizontal="right" vertical="center"/>
    </xf>
    <xf numFmtId="3" fontId="13" fillId="5" borderId="4" xfId="0" applyNumberFormat="1" applyFont="1" applyFill="1" applyBorder="1" applyAlignment="1">
      <alignment horizontal="left" vertical="center" indent="1"/>
    </xf>
    <xf numFmtId="167" fontId="13" fillId="5" borderId="6" xfId="0" applyNumberFormat="1" applyFont="1" applyFill="1" applyBorder="1" applyAlignment="1">
      <alignment horizontal="left" vertical="center" indent="1"/>
    </xf>
    <xf numFmtId="3" fontId="13" fillId="5" borderId="6" xfId="0" applyNumberFormat="1" applyFont="1" applyFill="1" applyBorder="1" applyAlignment="1">
      <alignment horizontal="left" vertical="center" indent="1"/>
    </xf>
    <xf numFmtId="166" fontId="13" fillId="5" borderId="6" xfId="0" applyNumberFormat="1" applyFont="1" applyFill="1" applyBorder="1" applyAlignment="1">
      <alignment horizontal="left" vertical="center" indent="1"/>
    </xf>
    <xf numFmtId="164" fontId="10" fillId="0" borderId="0" xfId="4" applyFont="1" applyAlignment="1">
      <alignment vertical="center"/>
    </xf>
    <xf numFmtId="166" fontId="10" fillId="5" borderId="4" xfId="0" applyNumberFormat="1" applyFont="1" applyFill="1" applyBorder="1" applyAlignment="1">
      <alignment vertical="center"/>
    </xf>
    <xf numFmtId="3" fontId="0" fillId="0" borderId="0" xfId="0" applyNumberFormat="1" applyFont="1"/>
    <xf numFmtId="17" fontId="10" fillId="5" borderId="4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vertical="center"/>
    </xf>
    <xf numFmtId="166" fontId="10" fillId="5" borderId="6" xfId="0" applyNumberFormat="1" applyFont="1" applyFill="1" applyBorder="1" applyAlignment="1">
      <alignment horizontal="center" vertical="center"/>
    </xf>
    <xf numFmtId="167" fontId="10" fillId="5" borderId="6" xfId="0" applyNumberFormat="1" applyFont="1" applyFill="1" applyBorder="1" applyAlignment="1">
      <alignment vertical="center"/>
    </xf>
    <xf numFmtId="166" fontId="17" fillId="5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/>
    <xf numFmtId="0" fontId="0" fillId="0" borderId="0" xfId="0" applyFont="1" applyFill="1" applyBorder="1"/>
    <xf numFmtId="0" fontId="6" fillId="2" borderId="3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166" fontId="13" fillId="2" borderId="4" xfId="2" applyNumberFormat="1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center" vertical="center"/>
    </xf>
    <xf numFmtId="166" fontId="10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0" fontId="0" fillId="2" borderId="0" xfId="0" applyFont="1" applyFill="1"/>
    <xf numFmtId="166" fontId="0" fillId="0" borderId="0" xfId="0" applyNumberFormat="1" applyFont="1" applyFill="1" applyBorder="1"/>
    <xf numFmtId="17" fontId="0" fillId="0" borderId="0" xfId="0" applyNumberFormat="1" applyFont="1"/>
    <xf numFmtId="4" fontId="0" fillId="0" borderId="0" xfId="0" applyNumberFormat="1" applyFont="1"/>
    <xf numFmtId="14" fontId="0" fillId="0" borderId="0" xfId="0" applyNumberFormat="1" applyFont="1"/>
    <xf numFmtId="3" fontId="0" fillId="0" borderId="0" xfId="0" applyNumberFormat="1" applyFont="1" applyFill="1" applyBorder="1"/>
    <xf numFmtId="0" fontId="0" fillId="0" borderId="0" xfId="0" applyFont="1"/>
    <xf numFmtId="170" fontId="10" fillId="5" borderId="6" xfId="0" applyNumberFormat="1" applyFont="1" applyFill="1" applyBorder="1" applyAlignment="1">
      <alignment horizontal="right" vertical="center" indent="5"/>
    </xf>
    <xf numFmtId="17" fontId="10" fillId="5" borderId="4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vertical="center"/>
    </xf>
    <xf numFmtId="166" fontId="10" fillId="5" borderId="6" xfId="0" applyNumberFormat="1" applyFont="1" applyFill="1" applyBorder="1" applyAlignment="1">
      <alignment horizontal="center" vertical="center"/>
    </xf>
    <xf numFmtId="167" fontId="10" fillId="5" borderId="6" xfId="0" applyNumberFormat="1" applyFont="1" applyFill="1" applyBorder="1" applyAlignment="1">
      <alignment vertical="center"/>
    </xf>
    <xf numFmtId="166" fontId="17" fillId="5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10" fillId="5" borderId="16" xfId="2" applyFont="1" applyFill="1" applyBorder="1" applyAlignment="1">
      <alignment horizontal="center" vertical="center"/>
    </xf>
    <xf numFmtId="166" fontId="13" fillId="5" borderId="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166" fontId="10" fillId="5" borderId="6" xfId="1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 vertical="center"/>
    </xf>
  </cellXfs>
  <cellStyles count="46">
    <cellStyle name="Euro" xfId="8"/>
    <cellStyle name="Euro 2" xfId="9"/>
    <cellStyle name="F2" xfId="10"/>
    <cellStyle name="F3" xfId="11"/>
    <cellStyle name="F4" xfId="12"/>
    <cellStyle name="F5" xfId="13"/>
    <cellStyle name="F6" xfId="14"/>
    <cellStyle name="F7" xfId="15"/>
    <cellStyle name="F8" xfId="16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Millares 2" xfId="3"/>
    <cellStyle name="Millares 2 2" xfId="17"/>
    <cellStyle name="Millares 2 3" xfId="29"/>
    <cellStyle name="Millares 3" xfId="18"/>
    <cellStyle name="Millares 3 2" xfId="27"/>
    <cellStyle name="Moneda" xfId="4" builtinId="4"/>
    <cellStyle name="Neutral 2" xfId="19"/>
    <cellStyle name="Normal" xfId="0" builtinId="0"/>
    <cellStyle name="Normal 2" xfId="2"/>
    <cellStyle name="Normal 2 2" xfId="5"/>
    <cellStyle name="Normal 2 3" xfId="26"/>
    <cellStyle name="Normal 2 3 2" xfId="28"/>
    <cellStyle name="Normal 3" xfId="20"/>
    <cellStyle name="Normal 5" xfId="24"/>
    <cellStyle name="Porcentaje" xfId="1" builtinId="5"/>
    <cellStyle name="Porcentaje 2" xfId="7"/>
    <cellStyle name="Porcentaje 4" xfId="25"/>
    <cellStyle name="Porcentual 2" xfId="6"/>
    <cellStyle name="Porcentual 2 2" xfId="21"/>
    <cellStyle name="Porcentual 3" xfId="22"/>
    <cellStyle name="Total 2" xfId="23"/>
  </cellStyles>
  <dxfs count="135"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B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5C7"/>
  </sheetPr>
  <dimension ref="A1:I199"/>
  <sheetViews>
    <sheetView showGridLines="0" tabSelected="1" zoomScale="85" zoomScaleNormal="85" zoomScaleSheetLayoutView="85" workbookViewId="0">
      <pane ySplit="2" topLeftCell="A67" activePane="bottomLeft" state="frozen"/>
      <selection pane="bottomLeft" activeCell="G156" sqref="G156"/>
    </sheetView>
  </sheetViews>
  <sheetFormatPr baseColWidth="10" defaultColWidth="11.42578125" defaultRowHeight="15" x14ac:dyDescent="0.25"/>
  <cols>
    <col min="1" max="1" width="73.28515625" style="3" customWidth="1"/>
    <col min="2" max="2" width="13.42578125" style="3" customWidth="1"/>
    <col min="3" max="3" width="17.28515625" style="3" customWidth="1"/>
    <col min="4" max="4" width="26.85546875" style="3" customWidth="1"/>
    <col min="5" max="5" width="18.5703125" style="3" customWidth="1"/>
    <col min="6" max="6" width="15.28515625" style="3" customWidth="1"/>
    <col min="7" max="8" width="11.42578125" style="3"/>
    <col min="9" max="9" width="13.5703125" style="3" customWidth="1"/>
    <col min="10" max="16384" width="11.42578125" style="3"/>
  </cols>
  <sheetData>
    <row r="1" spans="1:8" x14ac:dyDescent="0.25">
      <c r="A1" s="1"/>
      <c r="B1" s="1"/>
      <c r="C1" s="2"/>
      <c r="D1" s="2"/>
      <c r="E1" s="1"/>
      <c r="F1" s="1"/>
    </row>
    <row r="2" spans="1:8" ht="18.75" x14ac:dyDescent="0.25">
      <c r="A2" s="123" t="s">
        <v>65</v>
      </c>
      <c r="B2" s="123"/>
      <c r="C2" s="123"/>
      <c r="D2" s="123"/>
      <c r="E2" s="123"/>
      <c r="F2" s="123"/>
    </row>
    <row r="3" spans="1:8" ht="15.75" x14ac:dyDescent="0.25">
      <c r="A3" s="11"/>
      <c r="B3" s="12"/>
      <c r="C3" s="13"/>
      <c r="D3" s="14"/>
      <c r="E3" s="15"/>
      <c r="F3" s="15"/>
    </row>
    <row r="4" spans="1:8" ht="27" x14ac:dyDescent="0.25">
      <c r="A4" s="29" t="s">
        <v>0</v>
      </c>
      <c r="B4" s="30" t="s">
        <v>1</v>
      </c>
      <c r="C4" s="30" t="s">
        <v>63</v>
      </c>
      <c r="D4" s="30" t="s">
        <v>64</v>
      </c>
      <c r="E4" s="30" t="s">
        <v>149</v>
      </c>
      <c r="F4" s="30" t="s">
        <v>148</v>
      </c>
    </row>
    <row r="5" spans="1:8" ht="15.75" x14ac:dyDescent="0.25">
      <c r="A5" s="4" t="s">
        <v>139</v>
      </c>
      <c r="B5" s="5"/>
      <c r="C5" s="6"/>
      <c r="D5" s="7"/>
      <c r="E5" s="8"/>
      <c r="F5" s="9"/>
    </row>
    <row r="6" spans="1:8" ht="15.75" x14ac:dyDescent="0.25">
      <c r="A6" s="31" t="s">
        <v>120</v>
      </c>
      <c r="B6" s="32" t="s">
        <v>177</v>
      </c>
      <c r="C6" s="33">
        <v>9838286.5543140899</v>
      </c>
      <c r="D6" s="65" t="s">
        <v>118</v>
      </c>
      <c r="E6" s="34">
        <v>29.873172799734892</v>
      </c>
      <c r="F6" s="35">
        <v>100</v>
      </c>
    </row>
    <row r="7" spans="1:8" ht="15.75" x14ac:dyDescent="0.25">
      <c r="A7" s="36" t="s">
        <v>117</v>
      </c>
      <c r="B7" s="32" t="s">
        <v>177</v>
      </c>
      <c r="C7" s="33">
        <v>1601946.724837539</v>
      </c>
      <c r="D7" s="65" t="s">
        <v>118</v>
      </c>
      <c r="E7" s="34">
        <v>29.382550682523622</v>
      </c>
      <c r="F7" s="35">
        <v>16.282781722139259</v>
      </c>
      <c r="H7" s="107"/>
    </row>
    <row r="8" spans="1:8" ht="15.75" x14ac:dyDescent="0.25">
      <c r="A8" s="36" t="s">
        <v>3</v>
      </c>
      <c r="B8" s="32" t="s">
        <v>177</v>
      </c>
      <c r="C8" s="33">
        <v>731579.06214182661</v>
      </c>
      <c r="D8" s="65" t="s">
        <v>118</v>
      </c>
      <c r="E8" s="34">
        <v>57.076133357193612</v>
      </c>
      <c r="F8" s="35">
        <v>7.4360414092739457</v>
      </c>
      <c r="H8" s="107"/>
    </row>
    <row r="9" spans="1:8" ht="15.75" x14ac:dyDescent="0.25">
      <c r="A9" s="36" t="s">
        <v>4</v>
      </c>
      <c r="B9" s="32" t="s">
        <v>177</v>
      </c>
      <c r="C9" s="33">
        <v>25125.386851617972</v>
      </c>
      <c r="D9" s="65" t="s">
        <v>118</v>
      </c>
      <c r="E9" s="34">
        <v>65.555837922680027</v>
      </c>
      <c r="F9" s="35">
        <v>0.25538376741629348</v>
      </c>
    </row>
    <row r="10" spans="1:8" ht="15.75" x14ac:dyDescent="0.25">
      <c r="A10" s="36" t="s">
        <v>5</v>
      </c>
      <c r="B10" s="32" t="s">
        <v>177</v>
      </c>
      <c r="C10" s="33">
        <v>15392.0842617337</v>
      </c>
      <c r="D10" s="65" t="s">
        <v>118</v>
      </c>
      <c r="E10" s="34">
        <v>34.082528527161585</v>
      </c>
      <c r="F10" s="35">
        <v>0.15645086343804723</v>
      </c>
    </row>
    <row r="11" spans="1:8" ht="15.75" x14ac:dyDescent="0.25">
      <c r="A11" s="36" t="s">
        <v>6</v>
      </c>
      <c r="B11" s="32" t="s">
        <v>177</v>
      </c>
      <c r="C11" s="33">
        <v>1787876.4870067176</v>
      </c>
      <c r="D11" s="65" t="s">
        <v>118</v>
      </c>
      <c r="E11" s="34">
        <v>31.390904384656949</v>
      </c>
      <c r="F11" s="35">
        <v>18.172640907910264</v>
      </c>
    </row>
    <row r="12" spans="1:8" ht="15.75" x14ac:dyDescent="0.25">
      <c r="A12" s="36" t="s">
        <v>7</v>
      </c>
      <c r="B12" s="32" t="s">
        <v>177</v>
      </c>
      <c r="C12" s="33">
        <v>274671.55732930207</v>
      </c>
      <c r="D12" s="65" t="s">
        <v>118</v>
      </c>
      <c r="E12" s="34">
        <v>7.831353536306751</v>
      </c>
      <c r="F12" s="35">
        <v>2.7918637642126676</v>
      </c>
    </row>
    <row r="13" spans="1:8" ht="15.75" x14ac:dyDescent="0.25">
      <c r="A13" s="36" t="s">
        <v>8</v>
      </c>
      <c r="B13" s="32" t="s">
        <v>177</v>
      </c>
      <c r="C13" s="33">
        <v>333013.90165678959</v>
      </c>
      <c r="D13" s="65" t="s">
        <v>118</v>
      </c>
      <c r="E13" s="34">
        <v>10.318755504595668</v>
      </c>
      <c r="F13" s="35">
        <v>3.3848770293315247</v>
      </c>
    </row>
    <row r="14" spans="1:8" ht="15.75" x14ac:dyDescent="0.25">
      <c r="A14" s="36" t="s">
        <v>9</v>
      </c>
      <c r="B14" s="32" t="s">
        <v>177</v>
      </c>
      <c r="C14" s="33">
        <v>1485401.5436712091</v>
      </c>
      <c r="D14" s="65" t="s">
        <v>118</v>
      </c>
      <c r="E14" s="34">
        <v>39.568616121965007</v>
      </c>
      <c r="F14" s="35">
        <v>15.098173197850803</v>
      </c>
    </row>
    <row r="15" spans="1:8" ht="15.75" x14ac:dyDescent="0.25">
      <c r="A15" s="36" t="s">
        <v>10</v>
      </c>
      <c r="B15" s="32" t="s">
        <v>177</v>
      </c>
      <c r="C15" s="33">
        <v>81889.782682161996</v>
      </c>
      <c r="D15" s="65" t="s">
        <v>118</v>
      </c>
      <c r="E15" s="34">
        <v>-24.802217576065068</v>
      </c>
      <c r="F15" s="35">
        <v>0.83235817771798193</v>
      </c>
    </row>
    <row r="16" spans="1:8" ht="15.75" x14ac:dyDescent="0.25">
      <c r="A16" s="36" t="s">
        <v>11</v>
      </c>
      <c r="B16" s="32" t="s">
        <v>177</v>
      </c>
      <c r="C16" s="33">
        <v>530652.60163066688</v>
      </c>
      <c r="D16" s="65" t="s">
        <v>118</v>
      </c>
      <c r="E16" s="34">
        <v>8.7903797448078969</v>
      </c>
      <c r="F16" s="35">
        <v>5.3937502094607686</v>
      </c>
    </row>
    <row r="17" spans="1:6" ht="15.75" x14ac:dyDescent="0.25">
      <c r="A17" s="36" t="s">
        <v>12</v>
      </c>
      <c r="B17" s="32" t="s">
        <v>177</v>
      </c>
      <c r="C17" s="33">
        <v>233564.57599518102</v>
      </c>
      <c r="D17" s="65" t="s">
        <v>118</v>
      </c>
      <c r="E17" s="34">
        <v>52.535648347231941</v>
      </c>
      <c r="F17" s="35">
        <v>2.374037132439113</v>
      </c>
    </row>
    <row r="18" spans="1:6" ht="15.75" x14ac:dyDescent="0.25">
      <c r="A18" s="36" t="s">
        <v>13</v>
      </c>
      <c r="B18" s="32" t="s">
        <v>177</v>
      </c>
      <c r="C18" s="33">
        <v>1116901.3475174427</v>
      </c>
      <c r="D18" s="65" t="s">
        <v>118</v>
      </c>
      <c r="E18" s="34">
        <v>30.133314437450267</v>
      </c>
      <c r="F18" s="35">
        <v>11.352600286151263</v>
      </c>
    </row>
    <row r="19" spans="1:6" ht="15.75" x14ac:dyDescent="0.25">
      <c r="A19" s="36" t="s">
        <v>14</v>
      </c>
      <c r="B19" s="32" t="s">
        <v>177</v>
      </c>
      <c r="C19" s="33">
        <v>428748.43950343743</v>
      </c>
      <c r="D19" s="65" t="s">
        <v>118</v>
      </c>
      <c r="E19" s="34">
        <v>24.285747101278375</v>
      </c>
      <c r="F19" s="35">
        <v>4.3579584426256739</v>
      </c>
    </row>
    <row r="20" spans="1:6" ht="15.75" x14ac:dyDescent="0.25">
      <c r="A20" s="36" t="s">
        <v>15</v>
      </c>
      <c r="B20" s="32" t="s">
        <v>177</v>
      </c>
      <c r="C20" s="33">
        <v>476316.17533654755</v>
      </c>
      <c r="D20" s="65" t="s">
        <v>118</v>
      </c>
      <c r="E20" s="34">
        <v>41.554950531205705</v>
      </c>
      <c r="F20" s="35">
        <v>4.8414545836508784</v>
      </c>
    </row>
    <row r="21" spans="1:6" ht="15.75" x14ac:dyDescent="0.25">
      <c r="A21" s="36" t="s">
        <v>16</v>
      </c>
      <c r="B21" s="32" t="s">
        <v>177</v>
      </c>
      <c r="C21" s="33">
        <v>469465.2802311877</v>
      </c>
      <c r="D21" s="65" t="s">
        <v>118</v>
      </c>
      <c r="E21" s="34">
        <v>30.216103015281082</v>
      </c>
      <c r="F21" s="35">
        <v>4.7718195403174866</v>
      </c>
    </row>
    <row r="22" spans="1:6" ht="15.75" x14ac:dyDescent="0.25">
      <c r="A22" s="36" t="s">
        <v>17</v>
      </c>
      <c r="B22" s="32" t="s">
        <v>177</v>
      </c>
      <c r="C22" s="33">
        <v>176211.28461315788</v>
      </c>
      <c r="D22" s="65" t="s">
        <v>118</v>
      </c>
      <c r="E22" s="34">
        <v>15.257702722153365</v>
      </c>
      <c r="F22" s="35">
        <v>1.7910769689452604</v>
      </c>
    </row>
    <row r="23" spans="1:6" ht="15.75" x14ac:dyDescent="0.25">
      <c r="A23" s="36" t="s">
        <v>18</v>
      </c>
      <c r="B23" s="32" t="s">
        <v>177</v>
      </c>
      <c r="C23" s="33">
        <v>69530.319047570199</v>
      </c>
      <c r="D23" s="65" t="s">
        <v>118</v>
      </c>
      <c r="E23" s="34">
        <v>15.478571423600208</v>
      </c>
      <c r="F23" s="35">
        <v>0.70673199711875789</v>
      </c>
    </row>
    <row r="24" spans="1:6" ht="15.75" x14ac:dyDescent="0.25">
      <c r="A24" s="4" t="s">
        <v>140</v>
      </c>
      <c r="B24" s="5"/>
      <c r="C24" s="6"/>
      <c r="D24" s="66"/>
      <c r="E24" s="10"/>
      <c r="F24" s="9"/>
    </row>
    <row r="25" spans="1:6" ht="15.75" x14ac:dyDescent="0.25">
      <c r="A25" s="31" t="s">
        <v>120</v>
      </c>
      <c r="B25" s="32" t="s">
        <v>177</v>
      </c>
      <c r="C25" s="33">
        <v>220768.80580833627</v>
      </c>
      <c r="D25" s="65" t="s">
        <v>119</v>
      </c>
      <c r="E25" s="34">
        <v>-9.5473110448572314</v>
      </c>
      <c r="F25" s="35">
        <v>100.00000000000001</v>
      </c>
    </row>
    <row r="26" spans="1:6" ht="15.75" x14ac:dyDescent="0.25">
      <c r="A26" s="36" t="s">
        <v>117</v>
      </c>
      <c r="B26" s="32" t="s">
        <v>177</v>
      </c>
      <c r="C26" s="33">
        <v>37749.224118377933</v>
      </c>
      <c r="D26" s="65" t="s">
        <v>119</v>
      </c>
      <c r="E26" s="34">
        <v>-10.145620435430857</v>
      </c>
      <c r="F26" s="35">
        <v>17.09898460525736</v>
      </c>
    </row>
    <row r="27" spans="1:6" ht="15.75" x14ac:dyDescent="0.25">
      <c r="A27" s="36" t="s">
        <v>3</v>
      </c>
      <c r="B27" s="32" t="s">
        <v>177</v>
      </c>
      <c r="C27" s="33">
        <v>19599.737137358115</v>
      </c>
      <c r="D27" s="65" t="s">
        <v>119</v>
      </c>
      <c r="E27" s="34">
        <v>-7.4730081296694113</v>
      </c>
      <c r="F27" s="35">
        <v>8.8779468030342663</v>
      </c>
    </row>
    <row r="28" spans="1:6" ht="15.75" x14ac:dyDescent="0.25">
      <c r="A28" s="36" t="s">
        <v>4</v>
      </c>
      <c r="B28" s="32" t="s">
        <v>177</v>
      </c>
      <c r="C28" s="33">
        <v>554.6822025485053</v>
      </c>
      <c r="D28" s="65" t="s">
        <v>119</v>
      </c>
      <c r="E28" s="34">
        <v>15.836657573759162</v>
      </c>
      <c r="F28" s="35">
        <v>0.25125026179199472</v>
      </c>
    </row>
    <row r="29" spans="1:6" ht="15.75" x14ac:dyDescent="0.25">
      <c r="A29" s="36" t="s">
        <v>5</v>
      </c>
      <c r="B29" s="32" t="s">
        <v>177</v>
      </c>
      <c r="C29" s="33">
        <v>604.31153346035546</v>
      </c>
      <c r="D29" s="65" t="s">
        <v>119</v>
      </c>
      <c r="E29" s="34">
        <v>-6.4711264816119662</v>
      </c>
      <c r="F29" s="35">
        <v>0.27373048979800052</v>
      </c>
    </row>
    <row r="30" spans="1:6" ht="15.75" x14ac:dyDescent="0.25">
      <c r="A30" s="36" t="s">
        <v>6</v>
      </c>
      <c r="B30" s="32" t="s">
        <v>177</v>
      </c>
      <c r="C30" s="33">
        <v>48668.687503252018</v>
      </c>
      <c r="D30" s="65" t="s">
        <v>119</v>
      </c>
      <c r="E30" s="34">
        <v>-10.021386993055293</v>
      </c>
      <c r="F30" s="35">
        <v>22.045092523399553</v>
      </c>
    </row>
    <row r="31" spans="1:6" ht="15.75" x14ac:dyDescent="0.25">
      <c r="A31" s="36" t="s">
        <v>7</v>
      </c>
      <c r="B31" s="32" t="s">
        <v>177</v>
      </c>
      <c r="C31" s="33">
        <v>3751.8901576048356</v>
      </c>
      <c r="D31" s="65" t="s">
        <v>119</v>
      </c>
      <c r="E31" s="34">
        <v>1.3536042585855279</v>
      </c>
      <c r="F31" s="35">
        <v>1.6994657120454304</v>
      </c>
    </row>
    <row r="32" spans="1:6" ht="15.75" x14ac:dyDescent="0.25">
      <c r="A32" s="36" t="s">
        <v>8</v>
      </c>
      <c r="B32" s="32" t="s">
        <v>177</v>
      </c>
      <c r="C32" s="33">
        <v>6586.3789963758027</v>
      </c>
      <c r="D32" s="65" t="s">
        <v>119</v>
      </c>
      <c r="E32" s="34">
        <v>-20.273183654239869</v>
      </c>
      <c r="F32" s="35">
        <v>2.983382988488811</v>
      </c>
    </row>
    <row r="33" spans="1:6" ht="15.75" x14ac:dyDescent="0.25">
      <c r="A33" s="36" t="s">
        <v>9</v>
      </c>
      <c r="B33" s="32" t="s">
        <v>177</v>
      </c>
      <c r="C33" s="33">
        <v>28978.192176262368</v>
      </c>
      <c r="D33" s="65" t="s">
        <v>119</v>
      </c>
      <c r="E33" s="34">
        <v>-5.7518424073320862</v>
      </c>
      <c r="F33" s="35">
        <v>13.126035659865922</v>
      </c>
    </row>
    <row r="34" spans="1:6" ht="15.75" x14ac:dyDescent="0.25">
      <c r="A34" s="36" t="s">
        <v>10</v>
      </c>
      <c r="B34" s="32" t="s">
        <v>177</v>
      </c>
      <c r="C34" s="33">
        <v>1501.0106886160661</v>
      </c>
      <c r="D34" s="65" t="s">
        <v>119</v>
      </c>
      <c r="E34" s="34">
        <v>-47.323803739841438</v>
      </c>
      <c r="F34" s="35">
        <v>0.67990162066609672</v>
      </c>
    </row>
    <row r="35" spans="1:6" ht="15.75" x14ac:dyDescent="0.25">
      <c r="A35" s="36" t="s">
        <v>11</v>
      </c>
      <c r="B35" s="32" t="s">
        <v>177</v>
      </c>
      <c r="C35" s="33">
        <v>16742.92977325464</v>
      </c>
      <c r="D35" s="65" t="s">
        <v>119</v>
      </c>
      <c r="E35" s="34">
        <v>-20.064000221979217</v>
      </c>
      <c r="F35" s="35">
        <v>7.583920070569329</v>
      </c>
    </row>
    <row r="36" spans="1:6" ht="15.75" x14ac:dyDescent="0.25">
      <c r="A36" s="36" t="s">
        <v>12</v>
      </c>
      <c r="B36" s="32" t="s">
        <v>177</v>
      </c>
      <c r="C36" s="33">
        <v>4368.9546877089415</v>
      </c>
      <c r="D36" s="65" t="s">
        <v>119</v>
      </c>
      <c r="E36" s="34">
        <v>-1.3000634743468797</v>
      </c>
      <c r="F36" s="35">
        <v>1.9789728316517301</v>
      </c>
    </row>
    <row r="37" spans="1:6" ht="15.75" x14ac:dyDescent="0.25">
      <c r="A37" s="36" t="s">
        <v>13</v>
      </c>
      <c r="B37" s="32" t="s">
        <v>177</v>
      </c>
      <c r="C37" s="33">
        <v>24517.210382754711</v>
      </c>
      <c r="D37" s="65" t="s">
        <v>119</v>
      </c>
      <c r="E37" s="34">
        <v>-0.61961259914617983</v>
      </c>
      <c r="F37" s="35">
        <v>11.105377996219127</v>
      </c>
    </row>
    <row r="38" spans="1:6" ht="15.75" x14ac:dyDescent="0.25">
      <c r="A38" s="36" t="s">
        <v>14</v>
      </c>
      <c r="B38" s="32" t="s">
        <v>177</v>
      </c>
      <c r="C38" s="33">
        <v>7355.2425137127684</v>
      </c>
      <c r="D38" s="65" t="s">
        <v>119</v>
      </c>
      <c r="E38" s="34">
        <v>-8.1080788168760414</v>
      </c>
      <c r="F38" s="35">
        <v>3.331649363587323</v>
      </c>
    </row>
    <row r="39" spans="1:6" ht="15.75" x14ac:dyDescent="0.25">
      <c r="A39" s="36" t="s">
        <v>15</v>
      </c>
      <c r="B39" s="32" t="s">
        <v>177</v>
      </c>
      <c r="C39" s="33">
        <v>7897.1217190332245</v>
      </c>
      <c r="D39" s="65" t="s">
        <v>119</v>
      </c>
      <c r="E39" s="34">
        <v>-3.8128010252875932</v>
      </c>
      <c r="F39" s="35">
        <v>3.5771003471791341</v>
      </c>
    </row>
    <row r="40" spans="1:6" ht="15.75" x14ac:dyDescent="0.25">
      <c r="A40" s="36" t="s">
        <v>16</v>
      </c>
      <c r="B40" s="32" t="s">
        <v>177</v>
      </c>
      <c r="C40" s="33">
        <v>6895.936631743285</v>
      </c>
      <c r="D40" s="65" t="s">
        <v>119</v>
      </c>
      <c r="E40" s="34">
        <v>-5.7831906709454923</v>
      </c>
      <c r="F40" s="35">
        <v>3.1236010026389756</v>
      </c>
    </row>
    <row r="41" spans="1:6" ht="15.75" x14ac:dyDescent="0.25">
      <c r="A41" s="36" t="s">
        <v>17</v>
      </c>
      <c r="B41" s="32" t="s">
        <v>177</v>
      </c>
      <c r="C41" s="33">
        <v>3490.856429201317</v>
      </c>
      <c r="D41" s="65" t="s">
        <v>119</v>
      </c>
      <c r="E41" s="34">
        <v>-25.646614427411397</v>
      </c>
      <c r="F41" s="35">
        <v>1.5812272102572118</v>
      </c>
    </row>
    <row r="42" spans="1:6" ht="15.75" x14ac:dyDescent="0.25">
      <c r="A42" s="36" t="s">
        <v>18</v>
      </c>
      <c r="B42" s="32" t="s">
        <v>177</v>
      </c>
      <c r="C42" s="33">
        <v>1506.4391570713901</v>
      </c>
      <c r="D42" s="65" t="s">
        <v>119</v>
      </c>
      <c r="E42" s="34">
        <v>-17.810306202960369</v>
      </c>
      <c r="F42" s="35">
        <v>0.68236051354973926</v>
      </c>
    </row>
    <row r="43" spans="1:6" ht="15.75" x14ac:dyDescent="0.25">
      <c r="A43" s="11" t="s">
        <v>121</v>
      </c>
      <c r="B43" s="12"/>
      <c r="C43" s="13"/>
      <c r="D43" s="67"/>
      <c r="E43" s="15"/>
      <c r="F43" s="15"/>
    </row>
    <row r="44" spans="1:6" ht="15.75" x14ac:dyDescent="0.25">
      <c r="A44" s="11"/>
      <c r="B44" s="12"/>
      <c r="C44" s="13"/>
      <c r="D44" s="67"/>
      <c r="E44" s="15"/>
      <c r="F44" s="15"/>
    </row>
    <row r="45" spans="1:6" ht="27" x14ac:dyDescent="0.25">
      <c r="A45" s="29" t="s">
        <v>19</v>
      </c>
      <c r="B45" s="29" t="s">
        <v>1</v>
      </c>
      <c r="C45" s="29" t="s">
        <v>63</v>
      </c>
      <c r="D45" s="29" t="s">
        <v>64</v>
      </c>
      <c r="E45" s="30" t="s">
        <v>149</v>
      </c>
      <c r="F45" s="30" t="s">
        <v>150</v>
      </c>
    </row>
    <row r="46" spans="1:6" ht="15.75" x14ac:dyDescent="0.25">
      <c r="A46" s="63" t="s">
        <v>186</v>
      </c>
      <c r="B46" s="64"/>
      <c r="C46" s="64"/>
      <c r="D46" s="68"/>
      <c r="E46" s="64"/>
      <c r="F46" s="64"/>
    </row>
    <row r="47" spans="1:6" ht="15.75" x14ac:dyDescent="0.25">
      <c r="A47" s="31" t="s">
        <v>20</v>
      </c>
      <c r="B47" s="37" t="s">
        <v>180</v>
      </c>
      <c r="C47" s="92">
        <v>86.4</v>
      </c>
      <c r="D47" s="115" t="s">
        <v>189</v>
      </c>
      <c r="E47" s="62">
        <v>4.5</v>
      </c>
      <c r="F47" s="39"/>
    </row>
    <row r="48" spans="1:6" s="109" customFormat="1" ht="15.75" x14ac:dyDescent="0.25">
      <c r="A48" s="63" t="s">
        <v>188</v>
      </c>
      <c r="B48" s="64"/>
      <c r="C48" s="64"/>
      <c r="D48" s="68"/>
      <c r="E48" s="64"/>
      <c r="F48" s="64"/>
    </row>
    <row r="49" spans="1:9" s="109" customFormat="1" ht="15.75" x14ac:dyDescent="0.25">
      <c r="A49" s="31" t="s">
        <v>187</v>
      </c>
      <c r="B49" s="111">
        <v>44348</v>
      </c>
      <c r="C49" s="114">
        <v>100.48465753459286</v>
      </c>
      <c r="D49" s="115" t="s">
        <v>189</v>
      </c>
      <c r="E49" s="62">
        <v>15.107950978267048</v>
      </c>
      <c r="F49" s="39"/>
    </row>
    <row r="50" spans="1:9" ht="15.75" x14ac:dyDescent="0.25">
      <c r="A50" s="96" t="s">
        <v>174</v>
      </c>
      <c r="B50" s="5"/>
      <c r="C50" s="16"/>
      <c r="D50" s="66"/>
      <c r="E50" s="8"/>
      <c r="F50" s="9"/>
    </row>
    <row r="51" spans="1:9" ht="15.75" x14ac:dyDescent="0.25">
      <c r="A51" s="74" t="s">
        <v>21</v>
      </c>
      <c r="B51" s="89" t="s">
        <v>172</v>
      </c>
      <c r="C51" s="92">
        <v>15164.646000000001</v>
      </c>
      <c r="D51" s="93" t="s">
        <v>138</v>
      </c>
      <c r="E51" s="40">
        <v>-14.164238747512393</v>
      </c>
      <c r="F51" s="113">
        <v>31.1</v>
      </c>
      <c r="G51" s="95"/>
    </row>
    <row r="52" spans="1:9" ht="15.75" x14ac:dyDescent="0.25">
      <c r="A52" s="74" t="s">
        <v>22</v>
      </c>
      <c r="B52" s="89" t="s">
        <v>172</v>
      </c>
      <c r="C52" s="92">
        <v>15595.357</v>
      </c>
      <c r="D52" s="93" t="s">
        <v>138</v>
      </c>
      <c r="E52" s="40">
        <v>-7.0093933567648037</v>
      </c>
      <c r="F52" s="113">
        <v>26.7</v>
      </c>
      <c r="G52" s="95"/>
    </row>
    <row r="53" spans="1:9" ht="15.75" x14ac:dyDescent="0.25">
      <c r="A53" s="74" t="s">
        <v>23</v>
      </c>
      <c r="B53" s="111" t="s">
        <v>185</v>
      </c>
      <c r="C53" s="92">
        <v>10480.585999999999</v>
      </c>
      <c r="D53" s="93" t="s">
        <v>138</v>
      </c>
      <c r="E53" s="40">
        <v>34.193790094235133</v>
      </c>
      <c r="F53" s="113">
        <v>59.4</v>
      </c>
      <c r="G53" s="95"/>
    </row>
    <row r="54" spans="1:9" ht="15.75" x14ac:dyDescent="0.25">
      <c r="A54" s="74" t="s">
        <v>24</v>
      </c>
      <c r="B54" s="111" t="s">
        <v>185</v>
      </c>
      <c r="C54" s="92">
        <v>4229.9089999999997</v>
      </c>
      <c r="D54" s="93" t="s">
        <v>138</v>
      </c>
      <c r="E54" s="40">
        <v>18.674159478495799</v>
      </c>
      <c r="F54" s="113">
        <v>94.4</v>
      </c>
      <c r="G54" s="95"/>
    </row>
    <row r="55" spans="1:9" ht="15.75" x14ac:dyDescent="0.25">
      <c r="A55" s="74" t="s">
        <v>25</v>
      </c>
      <c r="B55" s="111" t="s">
        <v>185</v>
      </c>
      <c r="C55" s="92">
        <v>2250.3760000000002</v>
      </c>
      <c r="D55" s="93" t="s">
        <v>138</v>
      </c>
      <c r="E55" s="40">
        <v>22.15075335424206</v>
      </c>
      <c r="F55" s="113">
        <v>65.7</v>
      </c>
      <c r="G55" s="95"/>
    </row>
    <row r="56" spans="1:9" ht="15.75" x14ac:dyDescent="0.25">
      <c r="A56" s="97" t="s">
        <v>175</v>
      </c>
      <c r="B56" s="5"/>
      <c r="C56" s="16"/>
      <c r="D56" s="66"/>
      <c r="E56" s="8"/>
      <c r="F56" s="9"/>
    </row>
    <row r="57" spans="1:9" ht="15.75" x14ac:dyDescent="0.25">
      <c r="A57" s="74" t="s">
        <v>26</v>
      </c>
      <c r="B57" s="111">
        <v>44378</v>
      </c>
      <c r="C57" s="92">
        <v>27.790500000000002</v>
      </c>
      <c r="D57" s="93" t="s">
        <v>138</v>
      </c>
      <c r="E57" s="40">
        <v>-23.651633534434445</v>
      </c>
      <c r="F57" s="91">
        <v>37.0633893919793</v>
      </c>
      <c r="G57" s="95"/>
    </row>
    <row r="58" spans="1:9" ht="15.75" x14ac:dyDescent="0.25">
      <c r="A58" s="4" t="s">
        <v>162</v>
      </c>
      <c r="B58" s="5"/>
      <c r="C58" s="16"/>
      <c r="D58" s="66"/>
      <c r="E58" s="8"/>
      <c r="F58" s="9"/>
    </row>
    <row r="59" spans="1:9" ht="15.75" x14ac:dyDescent="0.25">
      <c r="A59" s="74" t="s">
        <v>27</v>
      </c>
      <c r="B59" s="89" t="s">
        <v>184</v>
      </c>
      <c r="C59" s="92">
        <v>761505.43793718494</v>
      </c>
      <c r="D59" s="93" t="s">
        <v>2</v>
      </c>
      <c r="E59" s="40">
        <v>33.08231905652854</v>
      </c>
      <c r="F59" s="91">
        <v>21.128588199113651</v>
      </c>
    </row>
    <row r="60" spans="1:9" ht="15.75" x14ac:dyDescent="0.25">
      <c r="A60" s="74" t="s">
        <v>28</v>
      </c>
      <c r="B60" s="89" t="s">
        <v>184</v>
      </c>
      <c r="C60" s="92">
        <v>1728944.0712010136</v>
      </c>
      <c r="D60" s="93" t="s">
        <v>2</v>
      </c>
      <c r="E60" s="40">
        <v>43.73939782261678</v>
      </c>
      <c r="F60" s="91">
        <v>21.712587300529226</v>
      </c>
    </row>
    <row r="61" spans="1:9" ht="15.75" x14ac:dyDescent="0.25">
      <c r="A61" s="98" t="s">
        <v>176</v>
      </c>
      <c r="B61" s="5"/>
      <c r="C61" s="16"/>
      <c r="D61" s="66"/>
      <c r="E61" s="8"/>
      <c r="F61" s="9"/>
    </row>
    <row r="62" spans="1:9" ht="15.75" x14ac:dyDescent="0.25">
      <c r="A62" s="74" t="s">
        <v>29</v>
      </c>
      <c r="B62" s="89">
        <v>44317</v>
      </c>
      <c r="C62" s="92">
        <v>86.190836472174922</v>
      </c>
      <c r="D62" s="93" t="s">
        <v>30</v>
      </c>
      <c r="E62" s="40">
        <v>34.788815742648382</v>
      </c>
      <c r="F62" s="91"/>
      <c r="G62" s="95"/>
    </row>
    <row r="63" spans="1:9" ht="15.75" x14ac:dyDescent="0.25">
      <c r="A63" s="74" t="s">
        <v>31</v>
      </c>
      <c r="B63" s="89">
        <v>44378</v>
      </c>
      <c r="C63" s="90">
        <v>22432</v>
      </c>
      <c r="D63" s="93" t="s">
        <v>32</v>
      </c>
      <c r="E63" s="40">
        <v>51.937144405310207</v>
      </c>
      <c r="F63" s="113">
        <v>70.242680444653203</v>
      </c>
      <c r="G63" s="117"/>
      <c r="H63" s="105"/>
      <c r="I63" s="106"/>
    </row>
    <row r="64" spans="1:9" ht="15.75" x14ac:dyDescent="0.25">
      <c r="A64" s="74" t="s">
        <v>33</v>
      </c>
      <c r="B64" s="89">
        <v>44378</v>
      </c>
      <c r="C64" s="90">
        <v>534248.25</v>
      </c>
      <c r="D64" s="93" t="s">
        <v>34</v>
      </c>
      <c r="E64" s="40">
        <v>-10.7</v>
      </c>
      <c r="F64" s="113">
        <v>50.3</v>
      </c>
      <c r="G64" s="95"/>
    </row>
    <row r="65" spans="1:9" ht="15.75" x14ac:dyDescent="0.25">
      <c r="A65" s="74" t="s">
        <v>35</v>
      </c>
      <c r="B65" s="111">
        <v>44378</v>
      </c>
      <c r="C65" s="112">
        <v>21430991</v>
      </c>
      <c r="D65" s="93" t="s">
        <v>34</v>
      </c>
      <c r="E65" s="110">
        <v>-3.6</v>
      </c>
      <c r="F65" s="113">
        <v>34.5</v>
      </c>
      <c r="G65" s="95"/>
      <c r="H65" s="105"/>
      <c r="I65" s="106"/>
    </row>
    <row r="66" spans="1:9" ht="15.75" x14ac:dyDescent="0.25">
      <c r="A66" s="74" t="s">
        <v>109</v>
      </c>
      <c r="B66" s="89">
        <v>44378</v>
      </c>
      <c r="C66" s="92">
        <v>293.66699999999997</v>
      </c>
      <c r="D66" s="93" t="s">
        <v>138</v>
      </c>
      <c r="E66" s="40">
        <v>38.561385297725771</v>
      </c>
      <c r="F66" s="113">
        <v>68.278772378516621</v>
      </c>
      <c r="G66" s="116"/>
    </row>
    <row r="67" spans="1:9" ht="15.75" x14ac:dyDescent="0.25">
      <c r="A67" s="74" t="s">
        <v>108</v>
      </c>
      <c r="B67" s="89">
        <v>44378</v>
      </c>
      <c r="C67" s="92">
        <v>478.98500000000001</v>
      </c>
      <c r="D67" s="93" t="s">
        <v>138</v>
      </c>
      <c r="E67" s="40">
        <v>34.4</v>
      </c>
      <c r="F67" s="113">
        <v>45.913432735673169</v>
      </c>
      <c r="G67" s="117"/>
      <c r="H67" s="105"/>
      <c r="I67" s="106"/>
    </row>
    <row r="68" spans="1:9" ht="15.75" x14ac:dyDescent="0.25">
      <c r="A68" s="74" t="s">
        <v>107</v>
      </c>
      <c r="B68" s="89">
        <v>44378</v>
      </c>
      <c r="C68" s="92">
        <v>619.80100000000004</v>
      </c>
      <c r="D68" s="93" t="s">
        <v>138</v>
      </c>
      <c r="E68" s="40">
        <v>25.9</v>
      </c>
      <c r="F68" s="113">
        <v>58.338110123123521</v>
      </c>
      <c r="G68" s="117"/>
    </row>
    <row r="69" spans="1:9" ht="15.75" x14ac:dyDescent="0.25">
      <c r="A69" s="74" t="s">
        <v>173</v>
      </c>
      <c r="B69" s="111">
        <v>44378</v>
      </c>
      <c r="C69" s="114">
        <v>288.89999999999998</v>
      </c>
      <c r="D69" s="115" t="s">
        <v>138</v>
      </c>
      <c r="E69" s="110">
        <v>-2.9</v>
      </c>
      <c r="F69" s="113">
        <v>53.9</v>
      </c>
      <c r="G69" s="108"/>
      <c r="H69" s="105"/>
      <c r="I69" s="106"/>
    </row>
    <row r="70" spans="1:9" ht="15.75" x14ac:dyDescent="0.25">
      <c r="A70" s="74" t="s">
        <v>160</v>
      </c>
      <c r="B70" s="111">
        <v>44378</v>
      </c>
      <c r="C70" s="114">
        <v>2050068.7369999997</v>
      </c>
      <c r="D70" s="93" t="s">
        <v>161</v>
      </c>
      <c r="E70" s="110">
        <v>-1.7425930960015878</v>
      </c>
      <c r="F70" s="113">
        <v>71.63587397447219</v>
      </c>
      <c r="G70" s="95"/>
    </row>
    <row r="71" spans="1:9" ht="15.75" x14ac:dyDescent="0.25">
      <c r="A71" s="4" t="s">
        <v>163</v>
      </c>
      <c r="B71" s="5"/>
      <c r="C71" s="17"/>
      <c r="D71" s="66"/>
      <c r="E71" s="8"/>
      <c r="F71" s="9"/>
    </row>
    <row r="72" spans="1:9" ht="15.75" x14ac:dyDescent="0.25">
      <c r="A72" s="74" t="s">
        <v>36</v>
      </c>
      <c r="B72" s="89">
        <v>44348</v>
      </c>
      <c r="C72" s="92">
        <v>97957.703999999998</v>
      </c>
      <c r="D72" s="93" t="s">
        <v>2</v>
      </c>
      <c r="E72" s="40">
        <v>48.694611814611918</v>
      </c>
      <c r="F72" s="91"/>
      <c r="G72" s="95"/>
    </row>
    <row r="73" spans="1:9" ht="15.75" x14ac:dyDescent="0.25">
      <c r="A73" s="74" t="s">
        <v>114</v>
      </c>
      <c r="B73" s="89">
        <v>44348</v>
      </c>
      <c r="C73" s="92">
        <v>40177.795203070011</v>
      </c>
      <c r="D73" s="93" t="s">
        <v>2</v>
      </c>
      <c r="E73" s="40">
        <v>51.864618208094583</v>
      </c>
      <c r="F73" s="91">
        <v>34.538356204703092</v>
      </c>
      <c r="G73" s="104"/>
    </row>
    <row r="74" spans="1:9" ht="15.75" x14ac:dyDescent="0.25">
      <c r="A74" s="74" t="s">
        <v>37</v>
      </c>
      <c r="B74" s="89">
        <v>44348</v>
      </c>
      <c r="C74" s="92">
        <v>28053.539103030002</v>
      </c>
      <c r="D74" s="93" t="s">
        <v>2</v>
      </c>
      <c r="E74" s="40">
        <v>51.32477915780467</v>
      </c>
      <c r="F74" s="91">
        <v>24.115885937638037</v>
      </c>
      <c r="G74" s="104"/>
    </row>
    <row r="75" spans="1:9" ht="15.75" x14ac:dyDescent="0.25">
      <c r="A75" s="74" t="s">
        <v>66</v>
      </c>
      <c r="B75" s="89">
        <v>44348</v>
      </c>
      <c r="C75" s="92">
        <v>12124.256100040002</v>
      </c>
      <c r="D75" s="93" t="s">
        <v>2</v>
      </c>
      <c r="E75" s="40">
        <v>53.12860674514279</v>
      </c>
      <c r="F75" s="91">
        <v>10.42247026706505</v>
      </c>
      <c r="G75" s="104"/>
    </row>
    <row r="76" spans="1:9" ht="15.75" x14ac:dyDescent="0.25">
      <c r="A76" s="4" t="s">
        <v>164</v>
      </c>
      <c r="B76" s="5"/>
      <c r="C76" s="17"/>
      <c r="D76" s="66"/>
      <c r="E76" s="8"/>
      <c r="F76" s="86"/>
    </row>
    <row r="77" spans="1:9" ht="15.75" x14ac:dyDescent="0.25">
      <c r="A77" s="74" t="s">
        <v>105</v>
      </c>
      <c r="B77" s="89">
        <v>44378</v>
      </c>
      <c r="C77" s="90">
        <v>7752</v>
      </c>
      <c r="D77" s="93" t="s">
        <v>102</v>
      </c>
      <c r="E77" s="40">
        <v>81.971830985915489</v>
      </c>
      <c r="F77" s="91"/>
      <c r="G77" s="95"/>
    </row>
    <row r="78" spans="1:9" ht="15.75" x14ac:dyDescent="0.25">
      <c r="A78" s="74" t="s">
        <v>105</v>
      </c>
      <c r="B78" s="89">
        <v>44378</v>
      </c>
      <c r="C78" s="92">
        <v>35805.764549019994</v>
      </c>
      <c r="D78" s="93" t="s">
        <v>2</v>
      </c>
      <c r="E78" s="40">
        <v>183.58236261412179</v>
      </c>
      <c r="F78" s="91"/>
      <c r="G78" s="95"/>
    </row>
    <row r="79" spans="1:9" ht="15.75" x14ac:dyDescent="0.25">
      <c r="A79" s="74" t="s">
        <v>105</v>
      </c>
      <c r="B79" s="89" t="s">
        <v>181</v>
      </c>
      <c r="C79" s="90">
        <v>44125</v>
      </c>
      <c r="D79" s="93" t="s">
        <v>102</v>
      </c>
      <c r="E79" s="40">
        <v>183.10663415886052</v>
      </c>
      <c r="F79" s="91"/>
      <c r="G79" s="95"/>
    </row>
    <row r="80" spans="1:9" ht="15.75" x14ac:dyDescent="0.25">
      <c r="A80" s="74" t="s">
        <v>105</v>
      </c>
      <c r="B80" s="89" t="s">
        <v>181</v>
      </c>
      <c r="C80" s="92">
        <v>193190.07706559997</v>
      </c>
      <c r="D80" s="93" t="s">
        <v>2</v>
      </c>
      <c r="E80" s="40">
        <v>307.50999879655427</v>
      </c>
      <c r="F80" s="91"/>
      <c r="G80" s="95"/>
    </row>
    <row r="81" spans="1:7" ht="15.75" x14ac:dyDescent="0.25">
      <c r="A81" s="74" t="s">
        <v>106</v>
      </c>
      <c r="B81" s="89">
        <v>44378</v>
      </c>
      <c r="C81" s="90">
        <v>449</v>
      </c>
      <c r="D81" s="93" t="s">
        <v>102</v>
      </c>
      <c r="E81" s="40">
        <v>137.56613756613757</v>
      </c>
      <c r="F81" s="91"/>
      <c r="G81" s="95"/>
    </row>
    <row r="82" spans="1:7" ht="15.75" x14ac:dyDescent="0.25">
      <c r="A82" s="74" t="s">
        <v>106</v>
      </c>
      <c r="B82" s="89">
        <v>44378</v>
      </c>
      <c r="C82" s="92">
        <v>5287.4243095399997</v>
      </c>
      <c r="D82" s="93" t="s">
        <v>2</v>
      </c>
      <c r="E82" s="40">
        <v>52.453933362324356</v>
      </c>
      <c r="F82" s="91"/>
      <c r="G82" s="95"/>
    </row>
    <row r="83" spans="1:7" ht="15.75" x14ac:dyDescent="0.25">
      <c r="A83" s="74" t="s">
        <v>106</v>
      </c>
      <c r="B83" s="89" t="s">
        <v>181</v>
      </c>
      <c r="C83" s="90">
        <v>1963</v>
      </c>
      <c r="D83" s="93" t="s">
        <v>102</v>
      </c>
      <c r="E83" s="40">
        <v>122.31030577576445</v>
      </c>
      <c r="F83" s="91"/>
      <c r="G83" s="95"/>
    </row>
    <row r="84" spans="1:7" ht="15.75" x14ac:dyDescent="0.25">
      <c r="A84" s="74" t="s">
        <v>106</v>
      </c>
      <c r="B84" s="89" t="s">
        <v>181</v>
      </c>
      <c r="C84" s="92">
        <v>34952.192804079998</v>
      </c>
      <c r="D84" s="93" t="s">
        <v>2</v>
      </c>
      <c r="E84" s="40">
        <v>150.93959990424577</v>
      </c>
      <c r="F84" s="91"/>
      <c r="G84" s="95"/>
    </row>
    <row r="85" spans="1:7" ht="15.75" x14ac:dyDescent="0.25">
      <c r="A85" s="4" t="s">
        <v>165</v>
      </c>
      <c r="B85" s="5"/>
      <c r="C85" s="16"/>
      <c r="D85" s="66"/>
      <c r="E85" s="18"/>
      <c r="F85" s="9"/>
    </row>
    <row r="86" spans="1:7" ht="15.75" x14ac:dyDescent="0.25">
      <c r="A86" s="74" t="s">
        <v>103</v>
      </c>
      <c r="B86" s="89">
        <v>44409</v>
      </c>
      <c r="C86" s="90">
        <v>57798</v>
      </c>
      <c r="D86" s="93" t="s">
        <v>32</v>
      </c>
      <c r="E86" s="40">
        <v>6.7506418188870265</v>
      </c>
      <c r="F86" s="91">
        <v>37.669862415516867</v>
      </c>
      <c r="G86" s="95"/>
    </row>
    <row r="87" spans="1:7" ht="15.75" x14ac:dyDescent="0.25">
      <c r="A87" s="74" t="s">
        <v>103</v>
      </c>
      <c r="B87" s="89" t="s">
        <v>182</v>
      </c>
      <c r="C87" s="90">
        <v>413857</v>
      </c>
      <c r="D87" s="93" t="s">
        <v>32</v>
      </c>
      <c r="E87" s="40">
        <v>28.55137153311653</v>
      </c>
      <c r="F87" s="91">
        <v>38.118593472099796</v>
      </c>
      <c r="G87" s="95"/>
    </row>
    <row r="88" spans="1:7" ht="15.75" x14ac:dyDescent="0.25">
      <c r="A88" s="74" t="s">
        <v>104</v>
      </c>
      <c r="B88" s="89">
        <v>44409</v>
      </c>
      <c r="C88" s="90">
        <v>8781</v>
      </c>
      <c r="D88" s="93" t="s">
        <v>32</v>
      </c>
      <c r="E88" s="40">
        <v>1.1985709346548301</v>
      </c>
      <c r="F88" s="91">
        <v>27.442340146259141</v>
      </c>
      <c r="G88" s="95"/>
    </row>
    <row r="89" spans="1:7" ht="15.75" x14ac:dyDescent="0.25">
      <c r="A89" s="74" t="s">
        <v>104</v>
      </c>
      <c r="B89" s="89" t="s">
        <v>182</v>
      </c>
      <c r="C89" s="90">
        <v>77788</v>
      </c>
      <c r="D89" s="93" t="s">
        <v>32</v>
      </c>
      <c r="E89" s="40">
        <v>28.229728170383915</v>
      </c>
      <c r="F89" s="91">
        <v>28.085859224089688</v>
      </c>
      <c r="G89" s="95"/>
    </row>
    <row r="90" spans="1:7" ht="15.75" x14ac:dyDescent="0.25">
      <c r="A90" s="4" t="s">
        <v>166</v>
      </c>
      <c r="B90" s="5"/>
      <c r="C90" s="16"/>
      <c r="D90" s="66"/>
      <c r="E90" s="18"/>
      <c r="F90" s="9"/>
    </row>
    <row r="91" spans="1:7" ht="15.75" x14ac:dyDescent="0.25">
      <c r="A91" s="74" t="s">
        <v>39</v>
      </c>
      <c r="B91" s="89">
        <v>44409</v>
      </c>
      <c r="C91" s="90">
        <v>6381240</v>
      </c>
      <c r="D91" s="93" t="s">
        <v>40</v>
      </c>
      <c r="E91" s="40">
        <v>2.1132372567280733</v>
      </c>
      <c r="F91" s="91">
        <v>37.693408467649569</v>
      </c>
      <c r="G91" s="95"/>
    </row>
    <row r="92" spans="1:7" ht="15.75" x14ac:dyDescent="0.25">
      <c r="A92" s="4" t="s">
        <v>167</v>
      </c>
      <c r="B92" s="5"/>
      <c r="C92" s="16"/>
      <c r="D92" s="66"/>
      <c r="E92" s="8"/>
      <c r="F92" s="9"/>
    </row>
    <row r="93" spans="1:7" ht="15.75" x14ac:dyDescent="0.25">
      <c r="A93" s="74" t="s">
        <v>115</v>
      </c>
      <c r="B93" s="89">
        <v>44348</v>
      </c>
      <c r="C93" s="92">
        <v>6976</v>
      </c>
      <c r="D93" s="93" t="s">
        <v>42</v>
      </c>
      <c r="E93" s="40">
        <v>45.800000000000004</v>
      </c>
      <c r="F93" s="91"/>
      <c r="G93" s="95"/>
    </row>
    <row r="94" spans="1:7" ht="15.75" x14ac:dyDescent="0.25">
      <c r="A94" s="74" t="s">
        <v>41</v>
      </c>
      <c r="B94" s="89">
        <v>44348</v>
      </c>
      <c r="C94" s="92">
        <v>2391.1732940673828</v>
      </c>
      <c r="D94" s="93" t="s">
        <v>42</v>
      </c>
      <c r="E94" s="40">
        <v>50.80801577454752</v>
      </c>
      <c r="F94" s="91">
        <v>34.277140109910874</v>
      </c>
      <c r="G94" s="95"/>
    </row>
    <row r="95" spans="1:7" ht="15.75" x14ac:dyDescent="0.25">
      <c r="A95" s="74" t="s">
        <v>43</v>
      </c>
      <c r="B95" s="89">
        <v>44348</v>
      </c>
      <c r="C95" s="92">
        <v>538.898193359375</v>
      </c>
      <c r="D95" s="93" t="s">
        <v>42</v>
      </c>
      <c r="E95" s="40">
        <v>26.069351430867215</v>
      </c>
      <c r="F95" s="91">
        <v>26.625404810245801</v>
      </c>
      <c r="G95" s="95"/>
    </row>
    <row r="96" spans="1:7" ht="15.75" x14ac:dyDescent="0.25">
      <c r="A96" s="74" t="s">
        <v>44</v>
      </c>
      <c r="B96" s="89">
        <v>44348</v>
      </c>
      <c r="C96" s="92">
        <v>857.34381103515625</v>
      </c>
      <c r="D96" s="93" t="s">
        <v>42</v>
      </c>
      <c r="E96" s="40">
        <v>39.882724025930052</v>
      </c>
      <c r="F96" s="91">
        <v>31.051930859657961</v>
      </c>
      <c r="G96" s="95"/>
    </row>
    <row r="97" spans="1:7" ht="15.75" x14ac:dyDescent="0.25">
      <c r="A97" s="74" t="s">
        <v>45</v>
      </c>
      <c r="B97" s="89">
        <v>44348</v>
      </c>
      <c r="C97" s="92">
        <v>841.2174072265625</v>
      </c>
      <c r="D97" s="93" t="s">
        <v>42</v>
      </c>
      <c r="E97" s="40">
        <v>102.73384988214009</v>
      </c>
      <c r="F97" s="91">
        <v>45.299806528086293</v>
      </c>
      <c r="G97" s="95"/>
    </row>
    <row r="98" spans="1:7" ht="15.75" x14ac:dyDescent="0.25">
      <c r="A98" s="74" t="s">
        <v>46</v>
      </c>
      <c r="B98" s="89">
        <v>44348</v>
      </c>
      <c r="C98" s="92">
        <v>153.71388244628906</v>
      </c>
      <c r="D98" s="93" t="s">
        <v>42</v>
      </c>
      <c r="E98" s="40">
        <v>17.992739912373889</v>
      </c>
      <c r="F98" s="91">
        <v>46.022120492900918</v>
      </c>
      <c r="G98" s="95"/>
    </row>
    <row r="99" spans="1:7" ht="15.75" x14ac:dyDescent="0.25">
      <c r="A99" s="74" t="s">
        <v>115</v>
      </c>
      <c r="B99" s="89" t="s">
        <v>183</v>
      </c>
      <c r="C99" s="92">
        <v>35339</v>
      </c>
      <c r="D99" s="93" t="s">
        <v>42</v>
      </c>
      <c r="E99" s="40">
        <v>28.3</v>
      </c>
      <c r="F99" s="91"/>
      <c r="G99" s="95"/>
    </row>
    <row r="100" spans="1:7" ht="15.75" x14ac:dyDescent="0.25">
      <c r="A100" s="74" t="s">
        <v>41</v>
      </c>
      <c r="B100" s="89" t="s">
        <v>183</v>
      </c>
      <c r="C100" s="92">
        <v>12222.203410840004</v>
      </c>
      <c r="D100" s="93" t="s">
        <v>42</v>
      </c>
      <c r="E100" s="40">
        <v>26.539998441354413</v>
      </c>
      <c r="F100" s="91">
        <v>34.585594982427359</v>
      </c>
      <c r="G100" s="95"/>
    </row>
    <row r="101" spans="1:7" ht="15.75" x14ac:dyDescent="0.25">
      <c r="A101" s="74" t="s">
        <v>43</v>
      </c>
      <c r="B101" s="89" t="s">
        <v>183</v>
      </c>
      <c r="C101" s="92">
        <v>2714.55713715</v>
      </c>
      <c r="D101" s="93" t="s">
        <v>42</v>
      </c>
      <c r="E101" s="40">
        <v>4.4007209922641053</v>
      </c>
      <c r="F101" s="91">
        <v>28.57729379039899</v>
      </c>
      <c r="G101" s="95"/>
    </row>
    <row r="102" spans="1:7" ht="15.75" x14ac:dyDescent="0.25">
      <c r="A102" s="74" t="s">
        <v>44</v>
      </c>
      <c r="B102" s="89" t="s">
        <v>183</v>
      </c>
      <c r="C102" s="92">
        <v>4426.6306576900006</v>
      </c>
      <c r="D102" s="93" t="s">
        <v>42</v>
      </c>
      <c r="E102" s="40">
        <v>33.462992407529654</v>
      </c>
      <c r="F102" s="91">
        <v>28.681033158546072</v>
      </c>
      <c r="G102" s="95"/>
    </row>
    <row r="103" spans="1:7" ht="15.75" x14ac:dyDescent="0.25">
      <c r="A103" s="74" t="s">
        <v>45</v>
      </c>
      <c r="B103" s="89" t="s">
        <v>183</v>
      </c>
      <c r="C103" s="92">
        <v>4209.8379702500033</v>
      </c>
      <c r="D103" s="93" t="s">
        <v>42</v>
      </c>
      <c r="E103" s="40">
        <v>53.028787066172299</v>
      </c>
      <c r="F103" s="91">
        <v>49.41124378227704</v>
      </c>
      <c r="G103" s="95"/>
    </row>
    <row r="104" spans="1:7" ht="15.75" x14ac:dyDescent="0.25">
      <c r="A104" s="74" t="s">
        <v>46</v>
      </c>
      <c r="B104" s="89" t="s">
        <v>183</v>
      </c>
      <c r="C104" s="92">
        <v>871.17764575000001</v>
      </c>
      <c r="D104" s="93" t="s">
        <v>42</v>
      </c>
      <c r="E104" s="40">
        <v>-12.080067882081346</v>
      </c>
      <c r="F104" s="91">
        <v>46.21632072944297</v>
      </c>
      <c r="G104" s="95"/>
    </row>
    <row r="105" spans="1:7" s="19" customFormat="1" x14ac:dyDescent="0.25">
      <c r="A105" s="56"/>
      <c r="B105" s="57"/>
      <c r="C105" s="58"/>
      <c r="D105" s="59"/>
      <c r="E105" s="60"/>
      <c r="F105" s="60"/>
    </row>
    <row r="106" spans="1:7" ht="27" x14ac:dyDescent="0.25">
      <c r="A106" s="55" t="s">
        <v>124</v>
      </c>
      <c r="B106" s="30" t="s">
        <v>1</v>
      </c>
      <c r="C106" s="30" t="s">
        <v>63</v>
      </c>
      <c r="D106" s="30" t="s">
        <v>64</v>
      </c>
      <c r="E106" s="30"/>
      <c r="F106" s="30" t="s">
        <v>150</v>
      </c>
    </row>
    <row r="107" spans="1:7" ht="15.75" x14ac:dyDescent="0.25">
      <c r="A107" s="4" t="s">
        <v>141</v>
      </c>
      <c r="B107" s="5"/>
      <c r="C107" s="6"/>
      <c r="D107" s="7"/>
      <c r="E107" s="20"/>
      <c r="F107" s="20"/>
    </row>
    <row r="108" spans="1:7" ht="15.75" x14ac:dyDescent="0.25">
      <c r="A108" s="31" t="s">
        <v>47</v>
      </c>
      <c r="B108" s="43">
        <v>2010</v>
      </c>
      <c r="C108" s="38">
        <v>40117096</v>
      </c>
      <c r="D108" s="69" t="s">
        <v>110</v>
      </c>
      <c r="E108" s="39"/>
      <c r="F108" s="39"/>
      <c r="G108" s="88"/>
    </row>
    <row r="109" spans="1:7" ht="15.75" x14ac:dyDescent="0.25">
      <c r="A109" s="74" t="s">
        <v>48</v>
      </c>
      <c r="B109" s="42">
        <v>2010</v>
      </c>
      <c r="C109" s="90">
        <v>15625084</v>
      </c>
      <c r="D109" s="69" t="s">
        <v>110</v>
      </c>
      <c r="E109" s="44"/>
      <c r="F109" s="44">
        <v>38.9</v>
      </c>
      <c r="G109" s="88"/>
    </row>
    <row r="110" spans="1:7" ht="15.75" x14ac:dyDescent="0.25">
      <c r="A110" s="74" t="s">
        <v>49</v>
      </c>
      <c r="B110" s="42">
        <v>2021</v>
      </c>
      <c r="C110" s="90">
        <v>17709598</v>
      </c>
      <c r="D110" s="69" t="s">
        <v>110</v>
      </c>
      <c r="E110" s="44"/>
      <c r="F110" s="44"/>
      <c r="G110" s="88"/>
    </row>
    <row r="111" spans="1:7" ht="15.75" x14ac:dyDescent="0.25">
      <c r="A111" s="74" t="s">
        <v>50</v>
      </c>
      <c r="B111" s="42">
        <v>2021</v>
      </c>
      <c r="C111" s="90">
        <v>4273566.9999427591</v>
      </c>
      <c r="D111" s="69" t="s">
        <v>110</v>
      </c>
      <c r="E111" s="44"/>
      <c r="F111" s="44"/>
      <c r="G111" s="88"/>
    </row>
    <row r="112" spans="1:7" ht="15.75" x14ac:dyDescent="0.25">
      <c r="A112" s="74" t="s">
        <v>51</v>
      </c>
      <c r="B112" s="42">
        <v>2021</v>
      </c>
      <c r="C112" s="90">
        <v>11296667.000057241</v>
      </c>
      <c r="D112" s="69" t="s">
        <v>110</v>
      </c>
      <c r="E112" s="44"/>
      <c r="F112" s="44"/>
      <c r="G112" s="88"/>
    </row>
    <row r="113" spans="1:7" ht="15.75" x14ac:dyDescent="0.25">
      <c r="A113" s="74" t="s">
        <v>52</v>
      </c>
      <c r="B113" s="42">
        <v>2021</v>
      </c>
      <c r="C113" s="90">
        <v>2139363.9999999995</v>
      </c>
      <c r="D113" s="69" t="s">
        <v>110</v>
      </c>
      <c r="E113" s="44"/>
      <c r="F113" s="44"/>
      <c r="G113" s="88"/>
    </row>
    <row r="114" spans="1:7" ht="15.75" x14ac:dyDescent="0.25">
      <c r="A114" s="4" t="s">
        <v>151</v>
      </c>
      <c r="B114" s="21"/>
      <c r="C114" s="22"/>
      <c r="D114" s="70"/>
      <c r="E114" s="23"/>
      <c r="F114" s="23"/>
      <c r="G114" s="88"/>
    </row>
    <row r="115" spans="1:7" ht="15.75" x14ac:dyDescent="0.25">
      <c r="A115" s="74" t="s">
        <v>53</v>
      </c>
      <c r="B115" s="42">
        <v>2020</v>
      </c>
      <c r="C115" s="90">
        <v>5559270</v>
      </c>
      <c r="D115" s="69" t="s">
        <v>116</v>
      </c>
      <c r="E115" s="44"/>
      <c r="F115" s="44"/>
      <c r="G115" s="88"/>
    </row>
    <row r="116" spans="1:7" ht="15.75" x14ac:dyDescent="0.25">
      <c r="A116" s="74" t="s">
        <v>125</v>
      </c>
      <c r="B116" s="42">
        <v>2010</v>
      </c>
      <c r="C116" s="92">
        <v>9.1</v>
      </c>
      <c r="D116" s="69" t="s">
        <v>38</v>
      </c>
      <c r="E116" s="44"/>
      <c r="F116" s="44"/>
      <c r="G116" s="88"/>
    </row>
    <row r="117" spans="1:7" ht="15.75" x14ac:dyDescent="0.25">
      <c r="A117" s="74" t="s">
        <v>126</v>
      </c>
      <c r="B117" s="42">
        <v>2010</v>
      </c>
      <c r="C117" s="45">
        <v>8.1999999999999993</v>
      </c>
      <c r="D117" s="69" t="s">
        <v>38</v>
      </c>
      <c r="E117" s="44"/>
      <c r="F117" s="44"/>
      <c r="G117" s="88"/>
    </row>
    <row r="118" spans="1:7" ht="15.75" x14ac:dyDescent="0.25">
      <c r="A118" s="74" t="s">
        <v>127</v>
      </c>
      <c r="B118" s="42">
        <v>2010</v>
      </c>
      <c r="C118" s="92">
        <v>12.5</v>
      </c>
      <c r="D118" s="69" t="s">
        <v>38</v>
      </c>
      <c r="E118" s="44"/>
      <c r="F118" s="44"/>
      <c r="G118" s="88"/>
    </row>
    <row r="119" spans="1:7" ht="15.75" x14ac:dyDescent="0.25">
      <c r="A119" s="74" t="s">
        <v>128</v>
      </c>
      <c r="B119" s="42">
        <v>2010</v>
      </c>
      <c r="C119" s="45">
        <v>11.2</v>
      </c>
      <c r="D119" s="69" t="s">
        <v>38</v>
      </c>
      <c r="E119" s="44"/>
      <c r="F119" s="44"/>
      <c r="G119" s="88"/>
    </row>
    <row r="120" spans="1:7" ht="15.75" x14ac:dyDescent="0.25">
      <c r="A120" s="74" t="s">
        <v>152</v>
      </c>
      <c r="B120" s="47" t="s">
        <v>171</v>
      </c>
      <c r="C120" s="87">
        <v>2.7</v>
      </c>
      <c r="D120" s="69" t="s">
        <v>38</v>
      </c>
      <c r="E120" s="52"/>
      <c r="F120" s="52"/>
      <c r="G120" s="88"/>
    </row>
    <row r="121" spans="1:7" ht="15.75" x14ac:dyDescent="0.25">
      <c r="A121" s="74" t="s">
        <v>153</v>
      </c>
      <c r="B121" s="47" t="s">
        <v>171</v>
      </c>
      <c r="C121" s="87">
        <v>5.0999999999999996</v>
      </c>
      <c r="D121" s="69" t="s">
        <v>38</v>
      </c>
      <c r="E121" s="52"/>
      <c r="F121" s="52"/>
      <c r="G121" s="88"/>
    </row>
    <row r="122" spans="1:7" ht="15.75" x14ac:dyDescent="0.25">
      <c r="A122" s="74" t="s">
        <v>154</v>
      </c>
      <c r="B122" s="47" t="s">
        <v>171</v>
      </c>
      <c r="C122" s="87">
        <v>20.6</v>
      </c>
      <c r="D122" s="69" t="s">
        <v>38</v>
      </c>
      <c r="E122" s="52"/>
      <c r="F122" s="52"/>
      <c r="G122" s="88"/>
    </row>
    <row r="123" spans="1:7" ht="15.75" x14ac:dyDescent="0.25">
      <c r="A123" s="74" t="s">
        <v>157</v>
      </c>
      <c r="B123" s="47" t="s">
        <v>171</v>
      </c>
      <c r="C123" s="87">
        <v>23.4</v>
      </c>
      <c r="D123" s="69" t="s">
        <v>38</v>
      </c>
      <c r="E123" s="52"/>
      <c r="F123" s="52"/>
      <c r="G123" s="88"/>
    </row>
    <row r="124" spans="1:7" ht="15.75" x14ac:dyDescent="0.25">
      <c r="A124" s="74" t="s">
        <v>155</v>
      </c>
      <c r="B124" s="47" t="s">
        <v>171</v>
      </c>
      <c r="C124" s="87">
        <v>39.9</v>
      </c>
      <c r="D124" s="69" t="s">
        <v>38</v>
      </c>
      <c r="E124" s="52"/>
      <c r="F124" s="52"/>
      <c r="G124" s="88"/>
    </row>
    <row r="125" spans="1:7" ht="15.75" x14ac:dyDescent="0.25">
      <c r="A125" s="74" t="s">
        <v>156</v>
      </c>
      <c r="B125" s="47" t="s">
        <v>171</v>
      </c>
      <c r="C125" s="87">
        <v>44.3</v>
      </c>
      <c r="D125" s="69" t="s">
        <v>38</v>
      </c>
      <c r="E125" s="52"/>
      <c r="F125" s="52"/>
      <c r="G125" s="88"/>
    </row>
    <row r="126" spans="1:7" ht="15.75" x14ac:dyDescent="0.25">
      <c r="A126" s="74" t="s">
        <v>158</v>
      </c>
      <c r="B126" s="47" t="s">
        <v>171</v>
      </c>
      <c r="C126" s="87">
        <v>22.22</v>
      </c>
      <c r="D126" s="69" t="s">
        <v>38</v>
      </c>
      <c r="E126" s="52"/>
      <c r="F126" s="52"/>
      <c r="G126" s="88"/>
    </row>
    <row r="127" spans="1:7" ht="15.75" x14ac:dyDescent="0.25">
      <c r="A127" s="74" t="s">
        <v>159</v>
      </c>
      <c r="B127" s="47" t="s">
        <v>171</v>
      </c>
      <c r="C127" s="87">
        <v>24.49</v>
      </c>
      <c r="D127" s="69" t="s">
        <v>38</v>
      </c>
      <c r="E127" s="52"/>
      <c r="F127" s="52"/>
      <c r="G127" s="88"/>
    </row>
    <row r="128" spans="1:7" ht="15.75" x14ac:dyDescent="0.25">
      <c r="A128" s="4" t="s">
        <v>142</v>
      </c>
      <c r="B128" s="24"/>
      <c r="C128" s="120"/>
      <c r="D128" s="71"/>
      <c r="E128" s="6"/>
      <c r="F128" s="7"/>
      <c r="G128" s="88"/>
    </row>
    <row r="129" spans="1:7" ht="15.75" x14ac:dyDescent="0.25">
      <c r="A129" s="74" t="s">
        <v>58</v>
      </c>
      <c r="B129" s="118" t="s">
        <v>180</v>
      </c>
      <c r="C129" s="122">
        <v>45.768495768495768</v>
      </c>
      <c r="D129" s="119" t="s">
        <v>38</v>
      </c>
      <c r="E129" s="44"/>
      <c r="F129" s="44"/>
      <c r="G129" s="88"/>
    </row>
    <row r="130" spans="1:7" ht="15.75" x14ac:dyDescent="0.25">
      <c r="A130" s="74" t="s">
        <v>59</v>
      </c>
      <c r="B130" s="118" t="s">
        <v>180</v>
      </c>
      <c r="C130" s="122">
        <v>40.622440622440621</v>
      </c>
      <c r="D130" s="119" t="s">
        <v>38</v>
      </c>
      <c r="E130" s="44"/>
      <c r="F130" s="44"/>
      <c r="G130" s="88"/>
    </row>
    <row r="131" spans="1:7" ht="15.75" x14ac:dyDescent="0.25">
      <c r="A131" s="74" t="s">
        <v>60</v>
      </c>
      <c r="B131" s="118" t="s">
        <v>180</v>
      </c>
      <c r="C131" s="122">
        <v>11.243662391887861</v>
      </c>
      <c r="D131" s="119" t="s">
        <v>38</v>
      </c>
      <c r="E131" s="44"/>
      <c r="F131" s="44"/>
      <c r="G131" s="88"/>
    </row>
    <row r="132" spans="1:7" ht="15.75" x14ac:dyDescent="0.25">
      <c r="A132" s="74" t="s">
        <v>61</v>
      </c>
      <c r="B132" s="118" t="s">
        <v>180</v>
      </c>
      <c r="C132" s="122">
        <v>12.332239785266925</v>
      </c>
      <c r="D132" s="119" t="s">
        <v>38</v>
      </c>
      <c r="E132" s="44"/>
      <c r="F132" s="44"/>
      <c r="G132" s="88"/>
    </row>
    <row r="133" spans="1:7" ht="15.75" x14ac:dyDescent="0.25">
      <c r="A133" s="74" t="s">
        <v>54</v>
      </c>
      <c r="B133" s="118" t="s">
        <v>180</v>
      </c>
      <c r="C133" s="122">
        <v>11.9</v>
      </c>
      <c r="D133" s="119" t="s">
        <v>38</v>
      </c>
      <c r="E133" s="44"/>
      <c r="F133" s="47"/>
      <c r="G133" s="88"/>
    </row>
    <row r="134" spans="1:7" ht="15.75" x14ac:dyDescent="0.25">
      <c r="A134" s="74" t="s">
        <v>55</v>
      </c>
      <c r="B134" s="118" t="s">
        <v>180</v>
      </c>
      <c r="C134" s="122">
        <v>5.8</v>
      </c>
      <c r="D134" s="119" t="s">
        <v>38</v>
      </c>
      <c r="E134" s="44"/>
      <c r="F134" s="47"/>
      <c r="G134" s="88"/>
    </row>
    <row r="135" spans="1:7" ht="15.75" x14ac:dyDescent="0.25">
      <c r="A135" s="74" t="s">
        <v>57</v>
      </c>
      <c r="B135" s="118" t="s">
        <v>180</v>
      </c>
      <c r="C135" s="122">
        <v>9.4</v>
      </c>
      <c r="D135" s="119" t="s">
        <v>38</v>
      </c>
      <c r="E135" s="44"/>
      <c r="F135" s="47"/>
      <c r="G135" s="88"/>
    </row>
    <row r="136" spans="1:7" ht="15.75" x14ac:dyDescent="0.25">
      <c r="A136" s="74" t="s">
        <v>56</v>
      </c>
      <c r="B136" s="118" t="s">
        <v>180</v>
      </c>
      <c r="C136" s="122">
        <v>9.1999999999999993</v>
      </c>
      <c r="D136" s="119" t="s">
        <v>38</v>
      </c>
      <c r="E136" s="44"/>
      <c r="F136" s="47"/>
      <c r="G136" s="88"/>
    </row>
    <row r="137" spans="1:7" ht="15.75" x14ac:dyDescent="0.25">
      <c r="A137" s="74" t="s">
        <v>112</v>
      </c>
      <c r="B137" s="118" t="s">
        <v>180</v>
      </c>
      <c r="C137" s="122">
        <v>8.6</v>
      </c>
      <c r="D137" s="119" t="s">
        <v>38</v>
      </c>
      <c r="E137" s="44"/>
      <c r="F137" s="32"/>
      <c r="G137" s="88"/>
    </row>
    <row r="138" spans="1:7" ht="15.75" x14ac:dyDescent="0.25">
      <c r="A138" s="74" t="s">
        <v>113</v>
      </c>
      <c r="B138" s="118" t="s">
        <v>180</v>
      </c>
      <c r="C138" s="122">
        <v>3.9</v>
      </c>
      <c r="D138" s="119" t="s">
        <v>38</v>
      </c>
      <c r="E138" s="44"/>
      <c r="F138" s="32"/>
      <c r="G138" s="88"/>
    </row>
    <row r="139" spans="1:7" ht="15.75" x14ac:dyDescent="0.25">
      <c r="A139" s="4" t="s">
        <v>168</v>
      </c>
      <c r="B139" s="46" t="s">
        <v>180</v>
      </c>
      <c r="C139" s="16"/>
      <c r="D139" s="71"/>
      <c r="E139" s="6"/>
      <c r="F139" s="7"/>
      <c r="G139" s="88"/>
    </row>
    <row r="140" spans="1:7" ht="15.75" x14ac:dyDescent="0.25">
      <c r="A140" s="74" t="s">
        <v>58</v>
      </c>
      <c r="B140" s="46" t="s">
        <v>180</v>
      </c>
      <c r="C140" s="94">
        <v>59.046660455438783</v>
      </c>
      <c r="D140" s="72" t="s">
        <v>38</v>
      </c>
      <c r="E140" s="44"/>
      <c r="F140" s="121"/>
      <c r="G140" s="88"/>
    </row>
    <row r="141" spans="1:7" ht="15.75" x14ac:dyDescent="0.25">
      <c r="A141" s="74" t="s">
        <v>59</v>
      </c>
      <c r="B141" s="46" t="s">
        <v>180</v>
      </c>
      <c r="C141" s="94">
        <v>52.406266777931108</v>
      </c>
      <c r="D141" s="72" t="s">
        <v>38</v>
      </c>
      <c r="E141" s="44"/>
      <c r="F141" s="44"/>
      <c r="G141" s="88"/>
    </row>
    <row r="142" spans="1:7" ht="15.75" x14ac:dyDescent="0.25">
      <c r="A142" s="74" t="s">
        <v>60</v>
      </c>
      <c r="B142" s="46" t="s">
        <v>180</v>
      </c>
      <c r="C142" s="94">
        <v>11.246010572467567</v>
      </c>
      <c r="D142" s="72" t="s">
        <v>38</v>
      </c>
      <c r="E142" s="44"/>
      <c r="F142" s="44"/>
      <c r="G142" s="88"/>
    </row>
    <row r="143" spans="1:7" ht="15.75" x14ac:dyDescent="0.25">
      <c r="A143" s="74" t="s">
        <v>61</v>
      </c>
      <c r="B143" s="46" t="s">
        <v>180</v>
      </c>
      <c r="C143" s="94">
        <v>12.330246168032213</v>
      </c>
      <c r="D143" s="72" t="s">
        <v>38</v>
      </c>
      <c r="E143" s="44"/>
      <c r="F143" s="44"/>
      <c r="G143" s="88"/>
    </row>
    <row r="144" spans="1:7" ht="15.75" x14ac:dyDescent="0.25">
      <c r="A144" s="74" t="s">
        <v>54</v>
      </c>
      <c r="B144" s="46" t="s">
        <v>180</v>
      </c>
      <c r="C144" s="94">
        <v>11.862314468402442</v>
      </c>
      <c r="D144" s="72" t="s">
        <v>38</v>
      </c>
      <c r="E144" s="44"/>
      <c r="F144" s="47"/>
      <c r="G144" s="88"/>
    </row>
    <row r="145" spans="1:7" ht="15.75" x14ac:dyDescent="0.25">
      <c r="A145" s="74" t="s">
        <v>55</v>
      </c>
      <c r="B145" s="46" t="s">
        <v>180</v>
      </c>
      <c r="C145" s="94">
        <v>5.8179354340030622</v>
      </c>
      <c r="D145" s="72" t="s">
        <v>38</v>
      </c>
      <c r="E145" s="44"/>
      <c r="F145" s="47"/>
      <c r="G145" s="88"/>
    </row>
    <row r="146" spans="1:7" ht="15.75" x14ac:dyDescent="0.25">
      <c r="A146" s="74" t="s">
        <v>57</v>
      </c>
      <c r="B146" s="46" t="s">
        <v>180</v>
      </c>
      <c r="C146" s="94">
        <v>9.4090133982947624</v>
      </c>
      <c r="D146" s="72" t="s">
        <v>38</v>
      </c>
      <c r="E146" s="44"/>
      <c r="F146" s="47"/>
      <c r="G146" s="88"/>
    </row>
    <row r="147" spans="1:7" ht="15.75" x14ac:dyDescent="0.25">
      <c r="A147" s="74" t="s">
        <v>56</v>
      </c>
      <c r="B147" s="46" t="s">
        <v>180</v>
      </c>
      <c r="C147" s="94">
        <v>9.2114255382675907</v>
      </c>
      <c r="D147" s="72" t="s">
        <v>38</v>
      </c>
      <c r="E147" s="44"/>
      <c r="F147" s="47"/>
      <c r="G147" s="88"/>
    </row>
    <row r="148" spans="1:7" ht="15.75" x14ac:dyDescent="0.25">
      <c r="A148" s="74" t="s">
        <v>112</v>
      </c>
      <c r="B148" s="46" t="s">
        <v>180</v>
      </c>
      <c r="C148" s="94">
        <v>8.6212693844063963</v>
      </c>
      <c r="D148" s="72" t="s">
        <v>38</v>
      </c>
      <c r="E148" s="44"/>
      <c r="F148" s="32"/>
      <c r="G148" s="88"/>
    </row>
    <row r="149" spans="1:7" ht="15.75" x14ac:dyDescent="0.25">
      <c r="A149" s="74" t="s">
        <v>113</v>
      </c>
      <c r="B149" s="46" t="s">
        <v>180</v>
      </c>
      <c r="C149" s="94">
        <v>3.906926730189074</v>
      </c>
      <c r="D149" s="72" t="s">
        <v>38</v>
      </c>
      <c r="E149" s="44"/>
      <c r="F149" s="32"/>
      <c r="G149" s="88"/>
    </row>
    <row r="150" spans="1:7" ht="15.75" x14ac:dyDescent="0.25">
      <c r="A150" s="4" t="s">
        <v>143</v>
      </c>
      <c r="B150" s="24"/>
      <c r="C150" s="16"/>
      <c r="D150" s="71"/>
      <c r="E150" s="6"/>
      <c r="F150" s="7"/>
      <c r="G150" s="88"/>
    </row>
    <row r="151" spans="1:7" ht="15.75" x14ac:dyDescent="0.25">
      <c r="A151" s="74" t="s">
        <v>135</v>
      </c>
      <c r="B151" s="46" t="s">
        <v>180</v>
      </c>
      <c r="C151" s="48">
        <v>0.43930000000000002</v>
      </c>
      <c r="D151" s="72"/>
      <c r="E151" s="44"/>
      <c r="F151" s="47"/>
      <c r="G151" s="88"/>
    </row>
    <row r="152" spans="1:7" ht="15.75" x14ac:dyDescent="0.25">
      <c r="A152" s="74" t="s">
        <v>136</v>
      </c>
      <c r="B152" s="46" t="s">
        <v>180</v>
      </c>
      <c r="C152" s="90">
        <v>22</v>
      </c>
      <c r="D152" s="72"/>
      <c r="E152" s="44"/>
      <c r="F152" s="47"/>
      <c r="G152" s="88"/>
    </row>
    <row r="153" spans="1:7" ht="15.75" x14ac:dyDescent="0.25">
      <c r="A153" s="74" t="s">
        <v>137</v>
      </c>
      <c r="B153" s="46" t="s">
        <v>180</v>
      </c>
      <c r="C153" s="49">
        <v>25</v>
      </c>
      <c r="D153" s="72"/>
      <c r="E153" s="44"/>
      <c r="F153" s="47"/>
      <c r="G153" s="88"/>
    </row>
    <row r="154" spans="1:7" ht="15.75" x14ac:dyDescent="0.25">
      <c r="A154" s="4" t="s">
        <v>144</v>
      </c>
      <c r="B154" s="24"/>
      <c r="C154" s="16"/>
      <c r="D154" s="71"/>
      <c r="E154" s="6"/>
      <c r="F154" s="7"/>
      <c r="G154" s="88"/>
    </row>
    <row r="155" spans="1:7" ht="15.75" x14ac:dyDescent="0.25">
      <c r="A155" s="74" t="s">
        <v>131</v>
      </c>
      <c r="B155" s="47" t="s">
        <v>179</v>
      </c>
      <c r="C155" s="50">
        <v>38.309033571332527</v>
      </c>
      <c r="D155" s="72" t="s">
        <v>38</v>
      </c>
      <c r="E155" s="44"/>
      <c r="F155" s="47"/>
      <c r="G155" s="88"/>
    </row>
    <row r="156" spans="1:7" ht="15.75" x14ac:dyDescent="0.25">
      <c r="A156" s="74" t="s">
        <v>132</v>
      </c>
      <c r="B156" s="47" t="s">
        <v>179</v>
      </c>
      <c r="C156" s="50">
        <v>48.617276267151759</v>
      </c>
      <c r="D156" s="72" t="s">
        <v>38</v>
      </c>
      <c r="E156" s="44"/>
      <c r="F156" s="47"/>
      <c r="G156" s="88"/>
    </row>
    <row r="157" spans="1:7" ht="15.75" x14ac:dyDescent="0.25">
      <c r="A157" s="74" t="s">
        <v>133</v>
      </c>
      <c r="B157" s="47" t="s">
        <v>179</v>
      </c>
      <c r="C157" s="50">
        <v>10.796501654830628</v>
      </c>
      <c r="D157" s="72" t="s">
        <v>38</v>
      </c>
      <c r="E157" s="44"/>
      <c r="F157" s="47"/>
      <c r="G157" s="88"/>
    </row>
    <row r="158" spans="1:7" ht="15.75" x14ac:dyDescent="0.25">
      <c r="A158" s="74" t="s">
        <v>134</v>
      </c>
      <c r="B158" s="47" t="s">
        <v>179</v>
      </c>
      <c r="C158" s="50">
        <v>14.208083697919271</v>
      </c>
      <c r="D158" s="72" t="s">
        <v>38</v>
      </c>
      <c r="E158" s="44"/>
      <c r="F158" s="47"/>
      <c r="G158" s="88"/>
    </row>
    <row r="159" spans="1:7" ht="15.75" x14ac:dyDescent="0.25">
      <c r="A159" s="74" t="s">
        <v>86</v>
      </c>
      <c r="B159" s="47" t="s">
        <v>179</v>
      </c>
      <c r="C159" s="50">
        <v>40.86364902001138</v>
      </c>
      <c r="D159" s="72" t="s">
        <v>38</v>
      </c>
      <c r="E159" s="44"/>
      <c r="F159" s="47"/>
      <c r="G159" s="88"/>
    </row>
    <row r="160" spans="1:7" ht="15.75" x14ac:dyDescent="0.25">
      <c r="A160" s="74" t="s">
        <v>87</v>
      </c>
      <c r="B160" s="47" t="s">
        <v>179</v>
      </c>
      <c r="C160" s="50">
        <v>51.016999017817398</v>
      </c>
      <c r="D160" s="72" t="s">
        <v>38</v>
      </c>
      <c r="E160" s="44"/>
      <c r="F160" s="47"/>
      <c r="G160" s="88"/>
    </row>
    <row r="161" spans="1:7" ht="15.75" x14ac:dyDescent="0.25">
      <c r="A161" s="74" t="s">
        <v>88</v>
      </c>
      <c r="B161" s="47" t="s">
        <v>179</v>
      </c>
      <c r="C161" s="50">
        <v>11.818295542131239</v>
      </c>
      <c r="D161" s="72" t="s">
        <v>38</v>
      </c>
      <c r="E161" s="44"/>
      <c r="F161" s="47"/>
      <c r="G161" s="88"/>
    </row>
    <row r="162" spans="1:7" ht="15.75" x14ac:dyDescent="0.25">
      <c r="A162" s="74" t="s">
        <v>89</v>
      </c>
      <c r="B162" s="47" t="s">
        <v>179</v>
      </c>
      <c r="C162" s="92">
        <v>15.248264478842605</v>
      </c>
      <c r="D162" s="72" t="s">
        <v>38</v>
      </c>
      <c r="E162" s="44"/>
      <c r="F162" s="44"/>
      <c r="G162" s="88"/>
    </row>
    <row r="163" spans="1:7" ht="15.75" x14ac:dyDescent="0.25">
      <c r="A163" s="74" t="s">
        <v>98</v>
      </c>
      <c r="B163" s="47" t="s">
        <v>179</v>
      </c>
      <c r="C163" s="51">
        <v>24.015535281458472</v>
      </c>
      <c r="D163" s="72" t="s">
        <v>38</v>
      </c>
      <c r="E163" s="44"/>
      <c r="F163" s="52"/>
      <c r="G163" s="88"/>
    </row>
    <row r="164" spans="1:7" ht="15.75" x14ac:dyDescent="0.25">
      <c r="A164" s="74" t="s">
        <v>99</v>
      </c>
      <c r="B164" s="47" t="s">
        <v>179</v>
      </c>
      <c r="C164" s="51">
        <v>31.675140701659011</v>
      </c>
      <c r="D164" s="72" t="s">
        <v>38</v>
      </c>
      <c r="E164" s="44"/>
      <c r="F164" s="52"/>
      <c r="G164" s="88"/>
    </row>
    <row r="165" spans="1:7" ht="15.75" x14ac:dyDescent="0.25">
      <c r="A165" s="74" t="s">
        <v>100</v>
      </c>
      <c r="B165" s="47" t="s">
        <v>179</v>
      </c>
      <c r="C165" s="51">
        <v>4.8786345637891424</v>
      </c>
      <c r="D165" s="72" t="s">
        <v>38</v>
      </c>
      <c r="E165" s="44"/>
      <c r="F165" s="52"/>
      <c r="G165" s="88"/>
    </row>
    <row r="166" spans="1:7" ht="15.75" x14ac:dyDescent="0.25">
      <c r="A166" s="74" t="s">
        <v>101</v>
      </c>
      <c r="B166" s="47" t="s">
        <v>179</v>
      </c>
      <c r="C166" s="51">
        <v>6.9878481892598847</v>
      </c>
      <c r="D166" s="72" t="s">
        <v>38</v>
      </c>
      <c r="E166" s="44"/>
      <c r="F166" s="52"/>
      <c r="G166" s="88"/>
    </row>
    <row r="167" spans="1:7" ht="15.75" x14ac:dyDescent="0.25">
      <c r="A167" s="74" t="s">
        <v>94</v>
      </c>
      <c r="B167" s="47" t="s">
        <v>179</v>
      </c>
      <c r="C167" s="50">
        <v>30.459168600970671</v>
      </c>
      <c r="D167" s="72" t="s">
        <v>38</v>
      </c>
      <c r="E167" s="44"/>
      <c r="F167" s="47"/>
      <c r="G167" s="88"/>
    </row>
    <row r="168" spans="1:7" ht="15.75" x14ac:dyDescent="0.25">
      <c r="A168" s="74" t="s">
        <v>95</v>
      </c>
      <c r="B168" s="47" t="s">
        <v>179</v>
      </c>
      <c r="C168" s="50">
        <v>41.139093446680896</v>
      </c>
      <c r="D168" s="72" t="s">
        <v>38</v>
      </c>
      <c r="E168" s="44"/>
      <c r="F168" s="47"/>
      <c r="G168" s="88"/>
    </row>
    <row r="169" spans="1:7" ht="26.25" customHeight="1" x14ac:dyDescent="0.25">
      <c r="A169" s="74" t="s">
        <v>96</v>
      </c>
      <c r="B169" s="47" t="s">
        <v>179</v>
      </c>
      <c r="C169" s="50">
        <v>7.5471618484912435</v>
      </c>
      <c r="D169" s="72" t="s">
        <v>38</v>
      </c>
      <c r="E169" s="44"/>
      <c r="F169" s="47"/>
      <c r="G169" s="88"/>
    </row>
    <row r="170" spans="1:7" ht="15.75" x14ac:dyDescent="0.25">
      <c r="A170" s="74" t="s">
        <v>97</v>
      </c>
      <c r="B170" s="47" t="s">
        <v>179</v>
      </c>
      <c r="C170" s="92">
        <v>10.824145013832823</v>
      </c>
      <c r="D170" s="72" t="s">
        <v>38</v>
      </c>
      <c r="E170" s="44"/>
      <c r="F170" s="44"/>
      <c r="G170" s="88"/>
    </row>
    <row r="171" spans="1:7" ht="15.75" x14ac:dyDescent="0.25">
      <c r="A171" s="74" t="s">
        <v>90</v>
      </c>
      <c r="B171" s="47" t="s">
        <v>179</v>
      </c>
      <c r="C171" s="51">
        <v>18.700770800654421</v>
      </c>
      <c r="D171" s="72" t="s">
        <v>38</v>
      </c>
      <c r="E171" s="44"/>
      <c r="F171" s="52"/>
      <c r="G171" s="88"/>
    </row>
    <row r="172" spans="1:7" ht="15.75" x14ac:dyDescent="0.25">
      <c r="A172" s="74" t="s">
        <v>91</v>
      </c>
      <c r="B172" s="47" t="s">
        <v>179</v>
      </c>
      <c r="C172" s="51">
        <v>23.975932305640669</v>
      </c>
      <c r="D172" s="72" t="s">
        <v>38</v>
      </c>
      <c r="E172" s="44"/>
      <c r="F172" s="52"/>
      <c r="G172" s="88"/>
    </row>
    <row r="173" spans="1:7" ht="15.75" x14ac:dyDescent="0.25">
      <c r="A173" s="74" t="s">
        <v>92</v>
      </c>
      <c r="B173" s="47" t="s">
        <v>179</v>
      </c>
      <c r="C173" s="51">
        <v>5.1881461991263134</v>
      </c>
      <c r="D173" s="72" t="s">
        <v>38</v>
      </c>
      <c r="E173" s="44"/>
      <c r="F173" s="52"/>
      <c r="G173" s="88"/>
    </row>
    <row r="174" spans="1:7" ht="15.75" x14ac:dyDescent="0.25">
      <c r="A174" s="74" t="s">
        <v>93</v>
      </c>
      <c r="B174" s="47" t="s">
        <v>179</v>
      </c>
      <c r="C174" s="51">
        <v>6.9618504818301608</v>
      </c>
      <c r="D174" s="72" t="s">
        <v>38</v>
      </c>
      <c r="E174" s="44"/>
      <c r="F174" s="52"/>
      <c r="G174" s="88"/>
    </row>
    <row r="175" spans="1:7" ht="15.75" x14ac:dyDescent="0.25">
      <c r="A175" s="4" t="s">
        <v>169</v>
      </c>
      <c r="B175" s="24"/>
      <c r="C175" s="16"/>
      <c r="D175" s="66"/>
      <c r="E175" s="20"/>
      <c r="F175" s="20"/>
      <c r="G175" s="88"/>
    </row>
    <row r="176" spans="1:7" ht="15.75" x14ac:dyDescent="0.25">
      <c r="A176" s="74" t="s">
        <v>130</v>
      </c>
      <c r="B176" s="42" t="s">
        <v>177</v>
      </c>
      <c r="C176" s="90">
        <v>5141574</v>
      </c>
      <c r="D176" s="73" t="s">
        <v>111</v>
      </c>
      <c r="E176" s="44"/>
      <c r="F176" s="44"/>
      <c r="G176" s="88"/>
    </row>
    <row r="177" spans="1:7" ht="15.75" x14ac:dyDescent="0.25">
      <c r="A177" s="74" t="s">
        <v>62</v>
      </c>
      <c r="B177" s="42" t="s">
        <v>177</v>
      </c>
      <c r="C177" s="90">
        <v>20454</v>
      </c>
      <c r="D177" s="73" t="s">
        <v>170</v>
      </c>
      <c r="E177" s="44"/>
      <c r="F177" s="44"/>
      <c r="G177" s="88"/>
    </row>
    <row r="178" spans="1:7" ht="15.75" x14ac:dyDescent="0.25">
      <c r="A178" s="74" t="s">
        <v>129</v>
      </c>
      <c r="B178" s="42">
        <v>2018</v>
      </c>
      <c r="C178" s="38">
        <v>509560</v>
      </c>
      <c r="D178" s="72" t="s">
        <v>111</v>
      </c>
      <c r="E178" s="53"/>
      <c r="F178" s="52"/>
      <c r="G178" s="88"/>
    </row>
    <row r="179" spans="1:7" s="103" customFormat="1" ht="16.5" thickBot="1" x14ac:dyDescent="0.3">
      <c r="A179" s="75" t="s">
        <v>178</v>
      </c>
      <c r="B179" s="24"/>
      <c r="C179" s="16"/>
      <c r="D179" s="99"/>
      <c r="E179" s="100"/>
      <c r="F179" s="101"/>
      <c r="G179" s="102"/>
    </row>
    <row r="180" spans="1:7" ht="27" x14ac:dyDescent="0.25">
      <c r="A180" s="25" t="s">
        <v>145</v>
      </c>
      <c r="B180" s="5"/>
      <c r="C180" s="16"/>
      <c r="D180" s="71"/>
      <c r="F180" s="7"/>
      <c r="G180" s="88"/>
    </row>
    <row r="181" spans="1:7" ht="15.75" x14ac:dyDescent="0.25">
      <c r="A181" s="74" t="s">
        <v>67</v>
      </c>
      <c r="B181" s="43">
        <v>2019</v>
      </c>
      <c r="C181" s="38">
        <v>226894</v>
      </c>
      <c r="D181" s="82" t="s">
        <v>68</v>
      </c>
      <c r="E181" s="39"/>
      <c r="F181" s="39"/>
      <c r="G181" s="88"/>
    </row>
    <row r="182" spans="1:7" ht="15.75" x14ac:dyDescent="0.25">
      <c r="A182" s="74" t="s">
        <v>69</v>
      </c>
      <c r="B182" s="43">
        <v>2019</v>
      </c>
      <c r="C182" s="54">
        <v>13.062298159416525</v>
      </c>
      <c r="D182" s="83" t="s">
        <v>70</v>
      </c>
      <c r="E182" s="44"/>
      <c r="F182" s="44"/>
      <c r="G182" s="88"/>
    </row>
    <row r="183" spans="1:7" ht="15.75" x14ac:dyDescent="0.25">
      <c r="A183" s="74" t="s">
        <v>122</v>
      </c>
      <c r="B183" s="43">
        <v>2019</v>
      </c>
      <c r="C183" s="41">
        <v>137167</v>
      </c>
      <c r="D183" s="83" t="s">
        <v>71</v>
      </c>
      <c r="E183" s="44"/>
      <c r="F183" s="44"/>
      <c r="G183" s="88"/>
    </row>
    <row r="184" spans="1:7" ht="15.75" x14ac:dyDescent="0.25">
      <c r="A184" s="74" t="s">
        <v>123</v>
      </c>
      <c r="B184" s="43">
        <v>2019</v>
      </c>
      <c r="C184" s="54">
        <v>7.8967105857038371</v>
      </c>
      <c r="D184" s="83" t="s">
        <v>70</v>
      </c>
      <c r="E184" s="44"/>
      <c r="F184" s="44"/>
      <c r="G184" s="88"/>
    </row>
    <row r="185" spans="1:7" ht="15.75" x14ac:dyDescent="0.25">
      <c r="A185" s="74" t="s">
        <v>72</v>
      </c>
      <c r="B185" s="43">
        <v>2019</v>
      </c>
      <c r="C185" s="90">
        <v>2057</v>
      </c>
      <c r="D185" s="84" t="s">
        <v>73</v>
      </c>
      <c r="E185" s="44"/>
      <c r="F185" s="44"/>
      <c r="G185" s="88"/>
    </row>
    <row r="186" spans="1:7" ht="15.75" x14ac:dyDescent="0.25">
      <c r="A186" s="74" t="s">
        <v>74</v>
      </c>
      <c r="B186" s="43">
        <v>2019</v>
      </c>
      <c r="C186" s="45">
        <v>9.0659074281382495</v>
      </c>
      <c r="D186" s="85" t="s">
        <v>75</v>
      </c>
      <c r="E186" s="44"/>
      <c r="F186" s="44"/>
      <c r="G186" s="88"/>
    </row>
    <row r="187" spans="1:7" ht="15.75" x14ac:dyDescent="0.25">
      <c r="A187" s="74" t="s">
        <v>76</v>
      </c>
      <c r="B187" s="43">
        <v>2019</v>
      </c>
      <c r="C187" s="90">
        <v>1376</v>
      </c>
      <c r="D187" s="84" t="s">
        <v>77</v>
      </c>
      <c r="E187" s="44"/>
      <c r="F187" s="44"/>
      <c r="G187" s="88"/>
    </row>
    <row r="188" spans="1:7" ht="15.75" x14ac:dyDescent="0.25">
      <c r="A188" s="74" t="s">
        <v>78</v>
      </c>
      <c r="B188" s="43">
        <v>2019</v>
      </c>
      <c r="C188" s="92">
        <v>6.0645058926194615</v>
      </c>
      <c r="D188" s="83" t="s">
        <v>75</v>
      </c>
      <c r="E188" s="44"/>
      <c r="F188" s="44"/>
      <c r="G188" s="88"/>
    </row>
    <row r="189" spans="1:7" ht="15.75" x14ac:dyDescent="0.25">
      <c r="A189" s="74" t="s">
        <v>79</v>
      </c>
      <c r="B189" s="43">
        <v>2019</v>
      </c>
      <c r="C189" s="90">
        <v>681</v>
      </c>
      <c r="D189" s="84" t="s">
        <v>80</v>
      </c>
      <c r="E189" s="44"/>
      <c r="F189" s="44"/>
      <c r="G189" s="88"/>
    </row>
    <row r="190" spans="1:7" ht="15.75" x14ac:dyDescent="0.25">
      <c r="A190" s="74" t="s">
        <v>81</v>
      </c>
      <c r="B190" s="43">
        <v>2019</v>
      </c>
      <c r="C190" s="92">
        <v>3.0014015355187884</v>
      </c>
      <c r="D190" s="83" t="s">
        <v>75</v>
      </c>
      <c r="E190" s="44"/>
      <c r="F190" s="44"/>
      <c r="G190" s="88"/>
    </row>
    <row r="191" spans="1:7" ht="15.75" x14ac:dyDescent="0.25">
      <c r="A191" s="74" t="s">
        <v>82</v>
      </c>
      <c r="B191" s="43">
        <v>2019</v>
      </c>
      <c r="C191" s="90">
        <v>62</v>
      </c>
      <c r="D191" s="84" t="s">
        <v>83</v>
      </c>
      <c r="E191" s="44"/>
      <c r="F191" s="44"/>
      <c r="G191" s="88"/>
    </row>
    <row r="192" spans="1:7" ht="15.75" x14ac:dyDescent="0.25">
      <c r="A192" s="74" t="s">
        <v>84</v>
      </c>
      <c r="B192" s="43">
        <v>2019</v>
      </c>
      <c r="C192" s="92">
        <v>2.7325535271977226</v>
      </c>
      <c r="D192" s="83" t="s">
        <v>85</v>
      </c>
      <c r="E192" s="44"/>
      <c r="F192" s="44"/>
      <c r="G192" s="88"/>
    </row>
    <row r="193" spans="1:7" ht="15.75" x14ac:dyDescent="0.25">
      <c r="A193" s="79"/>
      <c r="B193" s="80"/>
      <c r="C193" s="81"/>
      <c r="D193" s="81"/>
      <c r="E193" s="80"/>
      <c r="F193" s="80"/>
      <c r="G193" s="88"/>
    </row>
    <row r="194" spans="1:7" ht="16.5" thickBot="1" x14ac:dyDescent="0.3">
      <c r="A194" s="75" t="s">
        <v>146</v>
      </c>
      <c r="B194" s="76"/>
      <c r="C194" s="77"/>
      <c r="D194" s="77"/>
      <c r="E194" s="78"/>
      <c r="F194" s="78"/>
      <c r="G194" s="88"/>
    </row>
    <row r="195" spans="1:7" ht="16.5" thickBot="1" x14ac:dyDescent="0.3">
      <c r="A195" s="61" t="s">
        <v>147</v>
      </c>
      <c r="B195" s="26"/>
      <c r="C195" s="27"/>
      <c r="D195" s="27"/>
      <c r="E195" s="28"/>
      <c r="F195" s="28"/>
      <c r="G195" s="88"/>
    </row>
    <row r="196" spans="1:7" x14ac:dyDescent="0.25">
      <c r="G196" s="88"/>
    </row>
    <row r="197" spans="1:7" x14ac:dyDescent="0.25">
      <c r="G197" s="88"/>
    </row>
    <row r="198" spans="1:7" x14ac:dyDescent="0.25">
      <c r="G198" s="88"/>
    </row>
    <row r="199" spans="1:7" x14ac:dyDescent="0.25">
      <c r="G199" s="88"/>
    </row>
  </sheetData>
  <mergeCells count="1">
    <mergeCell ref="A2:F2"/>
  </mergeCells>
  <conditionalFormatting sqref="E25:E44 E3 E105 D77:F78 D81:D82 E6:E23 F81:F82">
    <cfRule type="cellIs" dxfId="134" priority="535" operator="lessThan">
      <formula>0</formula>
    </cfRule>
  </conditionalFormatting>
  <conditionalFormatting sqref="F66:F70">
    <cfRule type="cellIs" dxfId="133" priority="302" operator="lessThan">
      <formula>0</formula>
    </cfRule>
  </conditionalFormatting>
  <conditionalFormatting sqref="F66:F70 D77:F78 D81:D82 F81:F82">
    <cfRule type="cellIs" dxfId="132" priority="303" stopIfTrue="1" operator="greaterThan">
      <formula>0</formula>
    </cfRule>
  </conditionalFormatting>
  <conditionalFormatting sqref="F47">
    <cfRule type="cellIs" dxfId="131" priority="295" stopIfTrue="1" operator="greaterThan">
      <formula>0</formula>
    </cfRule>
  </conditionalFormatting>
  <conditionalFormatting sqref="F47">
    <cfRule type="cellIs" dxfId="130" priority="294" operator="lessThan">
      <formula>0</formula>
    </cfRule>
  </conditionalFormatting>
  <conditionalFormatting sqref="E67:E70">
    <cfRule type="cellIs" dxfId="129" priority="285" stopIfTrue="1" operator="greaterThan">
      <formula>0</formula>
    </cfRule>
  </conditionalFormatting>
  <conditionalFormatting sqref="E67:E70">
    <cfRule type="cellIs" dxfId="128" priority="284" operator="lessThan">
      <formula>0</formula>
    </cfRule>
  </conditionalFormatting>
  <conditionalFormatting sqref="E47">
    <cfRule type="cellIs" dxfId="127" priority="275" stopIfTrue="1" operator="greaterThan">
      <formula>0</formula>
    </cfRule>
  </conditionalFormatting>
  <conditionalFormatting sqref="E47">
    <cfRule type="cellIs" dxfId="126" priority="274" operator="lessThan">
      <formula>0</formula>
    </cfRule>
  </conditionalFormatting>
  <conditionalFormatting sqref="D66:D70">
    <cfRule type="cellIs" dxfId="125" priority="268" stopIfTrue="1" operator="greaterThan">
      <formula>0</formula>
    </cfRule>
  </conditionalFormatting>
  <conditionalFormatting sqref="D66:D70">
    <cfRule type="cellIs" dxfId="124" priority="267" operator="lessThan">
      <formula>0</formula>
    </cfRule>
  </conditionalFormatting>
  <conditionalFormatting sqref="F69:F70">
    <cfRule type="cellIs" dxfId="123" priority="201" stopIfTrue="1" operator="greaterThan">
      <formula>0</formula>
    </cfRule>
  </conditionalFormatting>
  <conditionalFormatting sqref="F69:F70">
    <cfRule type="cellIs" dxfId="122" priority="200" operator="lessThan">
      <formula>0</formula>
    </cfRule>
  </conditionalFormatting>
  <conditionalFormatting sqref="E69:E70">
    <cfRule type="cellIs" dxfId="121" priority="199" stopIfTrue="1" operator="greaterThan">
      <formula>0</formula>
    </cfRule>
  </conditionalFormatting>
  <conditionalFormatting sqref="E69:E70">
    <cfRule type="cellIs" dxfId="120" priority="198" operator="lessThan">
      <formula>0</formula>
    </cfRule>
  </conditionalFormatting>
  <conditionalFormatting sqref="F66:F68">
    <cfRule type="cellIs" dxfId="119" priority="197" stopIfTrue="1" operator="greaterThan">
      <formula>0</formula>
    </cfRule>
  </conditionalFormatting>
  <conditionalFormatting sqref="F66:F68">
    <cfRule type="cellIs" dxfId="118" priority="196" operator="lessThan">
      <formula>0</formula>
    </cfRule>
  </conditionalFormatting>
  <conditionalFormatting sqref="E67:E68">
    <cfRule type="cellIs" dxfId="117" priority="195" stopIfTrue="1" operator="greaterThan">
      <formula>0</formula>
    </cfRule>
  </conditionalFormatting>
  <conditionalFormatting sqref="E67:E68">
    <cfRule type="cellIs" dxfId="116" priority="194" operator="lessThan">
      <formula>0</formula>
    </cfRule>
  </conditionalFormatting>
  <conditionalFormatting sqref="F67:F68">
    <cfRule type="cellIs" dxfId="115" priority="193" stopIfTrue="1" operator="greaterThan">
      <formula>0</formula>
    </cfRule>
  </conditionalFormatting>
  <conditionalFormatting sqref="F67:F68">
    <cfRule type="cellIs" dxfId="114" priority="192" operator="lessThan">
      <formula>0</formula>
    </cfRule>
  </conditionalFormatting>
  <conditionalFormatting sqref="F86:F89">
    <cfRule type="cellIs" dxfId="113" priority="159" operator="lessThan">
      <formula>0</formula>
    </cfRule>
  </conditionalFormatting>
  <conditionalFormatting sqref="F86:F89">
    <cfRule type="cellIs" dxfId="112" priority="160" stopIfTrue="1" operator="greaterThan">
      <formula>0</formula>
    </cfRule>
  </conditionalFormatting>
  <conditionalFormatting sqref="E86:E89">
    <cfRule type="cellIs" dxfId="111" priority="158" stopIfTrue="1" operator="greaterThan">
      <formula>0</formula>
    </cfRule>
  </conditionalFormatting>
  <conditionalFormatting sqref="E86:E89">
    <cfRule type="cellIs" dxfId="110" priority="157" operator="lessThan">
      <formula>0</formula>
    </cfRule>
  </conditionalFormatting>
  <conditionalFormatting sqref="D86:D89">
    <cfRule type="cellIs" dxfId="109" priority="156" stopIfTrue="1" operator="greaterThan">
      <formula>0</formula>
    </cfRule>
  </conditionalFormatting>
  <conditionalFormatting sqref="D86:D89">
    <cfRule type="cellIs" dxfId="108" priority="155" operator="lessThan">
      <formula>0</formula>
    </cfRule>
  </conditionalFormatting>
  <conditionalFormatting sqref="F86:F89">
    <cfRule type="cellIs" dxfId="107" priority="154" stopIfTrue="1" operator="greaterThan">
      <formula>0</formula>
    </cfRule>
  </conditionalFormatting>
  <conditionalFormatting sqref="F86:F89">
    <cfRule type="cellIs" dxfId="106" priority="153" operator="lessThan">
      <formula>0</formula>
    </cfRule>
  </conditionalFormatting>
  <conditionalFormatting sqref="E86:E89">
    <cfRule type="cellIs" dxfId="105" priority="152" stopIfTrue="1" operator="greaterThan">
      <formula>0</formula>
    </cfRule>
  </conditionalFormatting>
  <conditionalFormatting sqref="E86:E89">
    <cfRule type="cellIs" dxfId="104" priority="151" operator="lessThan">
      <formula>0</formula>
    </cfRule>
  </conditionalFormatting>
  <conditionalFormatting sqref="F91">
    <cfRule type="cellIs" dxfId="103" priority="149" operator="lessThan">
      <formula>0</formula>
    </cfRule>
  </conditionalFormatting>
  <conditionalFormatting sqref="F91">
    <cfRule type="cellIs" dxfId="102" priority="150" stopIfTrue="1" operator="greaterThan">
      <formula>0</formula>
    </cfRule>
  </conditionalFormatting>
  <conditionalFormatting sqref="E91">
    <cfRule type="cellIs" dxfId="101" priority="148" stopIfTrue="1" operator="greaterThan">
      <formula>0</formula>
    </cfRule>
  </conditionalFormatting>
  <conditionalFormatting sqref="E91">
    <cfRule type="cellIs" dxfId="100" priority="147" operator="lessThan">
      <formula>0</formula>
    </cfRule>
  </conditionalFormatting>
  <conditionalFormatting sqref="D91">
    <cfRule type="cellIs" dxfId="99" priority="146" stopIfTrue="1" operator="greaterThan">
      <formula>0</formula>
    </cfRule>
  </conditionalFormatting>
  <conditionalFormatting sqref="D91">
    <cfRule type="cellIs" dxfId="98" priority="145" operator="lessThan">
      <formula>0</formula>
    </cfRule>
  </conditionalFormatting>
  <conditionalFormatting sqref="F91">
    <cfRule type="cellIs" dxfId="97" priority="144" stopIfTrue="1" operator="greaterThan">
      <formula>0</formula>
    </cfRule>
  </conditionalFormatting>
  <conditionalFormatting sqref="F91">
    <cfRule type="cellIs" dxfId="96" priority="143" operator="lessThan">
      <formula>0</formula>
    </cfRule>
  </conditionalFormatting>
  <conditionalFormatting sqref="E91">
    <cfRule type="cellIs" dxfId="95" priority="142" stopIfTrue="1" operator="greaterThan">
      <formula>0</formula>
    </cfRule>
  </conditionalFormatting>
  <conditionalFormatting sqref="E91">
    <cfRule type="cellIs" dxfId="94" priority="141" operator="lessThan">
      <formula>0</formula>
    </cfRule>
  </conditionalFormatting>
  <conditionalFormatting sqref="F93:F98">
    <cfRule type="cellIs" dxfId="93" priority="135" operator="lessThan">
      <formula>0</formula>
    </cfRule>
  </conditionalFormatting>
  <conditionalFormatting sqref="F93:F98">
    <cfRule type="cellIs" dxfId="92" priority="136" stopIfTrue="1" operator="greaterThan">
      <formula>0</formula>
    </cfRule>
  </conditionalFormatting>
  <conditionalFormatting sqref="F93:F98">
    <cfRule type="cellIs" dxfId="91" priority="130" stopIfTrue="1" operator="greaterThan">
      <formula>0</formula>
    </cfRule>
  </conditionalFormatting>
  <conditionalFormatting sqref="F93:F98">
    <cfRule type="cellIs" dxfId="90" priority="129" operator="lessThan">
      <formula>0</formula>
    </cfRule>
  </conditionalFormatting>
  <conditionalFormatting sqref="D93:D98">
    <cfRule type="cellIs" dxfId="89" priority="132" stopIfTrue="1" operator="greaterThan">
      <formula>0</formula>
    </cfRule>
  </conditionalFormatting>
  <conditionalFormatting sqref="D93:D98">
    <cfRule type="cellIs" dxfId="88" priority="131" operator="lessThan">
      <formula>0</formula>
    </cfRule>
  </conditionalFormatting>
  <conditionalFormatting sqref="F72:F75">
    <cfRule type="cellIs" dxfId="87" priority="120" stopIfTrue="1" operator="greaterThan">
      <formula>0</formula>
    </cfRule>
  </conditionalFormatting>
  <conditionalFormatting sqref="F72:F75">
    <cfRule type="cellIs" dxfId="86" priority="119" operator="lessThan">
      <formula>0</formula>
    </cfRule>
  </conditionalFormatting>
  <conditionalFormatting sqref="E72:E75">
    <cfRule type="cellIs" dxfId="85" priority="124" stopIfTrue="1" operator="greaterThan">
      <formula>0</formula>
    </cfRule>
  </conditionalFormatting>
  <conditionalFormatting sqref="E72:E75">
    <cfRule type="cellIs" dxfId="84" priority="123" operator="lessThan">
      <formula>0</formula>
    </cfRule>
  </conditionalFormatting>
  <conditionalFormatting sqref="F72:F75">
    <cfRule type="cellIs" dxfId="83" priority="125" operator="lessThan">
      <formula>0</formula>
    </cfRule>
  </conditionalFormatting>
  <conditionalFormatting sqref="F72:F75">
    <cfRule type="cellIs" dxfId="82" priority="126" stopIfTrue="1" operator="greaterThan">
      <formula>0</formula>
    </cfRule>
  </conditionalFormatting>
  <conditionalFormatting sqref="D72:D75">
    <cfRule type="cellIs" dxfId="81" priority="122" stopIfTrue="1" operator="greaterThan">
      <formula>0</formula>
    </cfRule>
  </conditionalFormatting>
  <conditionalFormatting sqref="D72:D75">
    <cfRule type="cellIs" dxfId="80" priority="121" operator="lessThan">
      <formula>0</formula>
    </cfRule>
  </conditionalFormatting>
  <conditionalFormatting sqref="E72:E75">
    <cfRule type="cellIs" dxfId="79" priority="118" stopIfTrue="1" operator="greaterThan">
      <formula>0</formula>
    </cfRule>
  </conditionalFormatting>
  <conditionalFormatting sqref="E72:E75">
    <cfRule type="cellIs" dxfId="78" priority="117" operator="lessThan">
      <formula>0</formula>
    </cfRule>
  </conditionalFormatting>
  <conditionalFormatting sqref="F62:F65">
    <cfRule type="cellIs" dxfId="77" priority="95" operator="lessThan">
      <formula>0</formula>
    </cfRule>
  </conditionalFormatting>
  <conditionalFormatting sqref="F62:F65">
    <cfRule type="cellIs" dxfId="76" priority="96" stopIfTrue="1" operator="greaterThan">
      <formula>0</formula>
    </cfRule>
  </conditionalFormatting>
  <conditionalFormatting sqref="E62:E65">
    <cfRule type="cellIs" dxfId="75" priority="94" stopIfTrue="1" operator="greaterThan">
      <formula>0</formula>
    </cfRule>
  </conditionalFormatting>
  <conditionalFormatting sqref="E62:E65">
    <cfRule type="cellIs" dxfId="74" priority="93" operator="lessThan">
      <formula>0</formula>
    </cfRule>
  </conditionalFormatting>
  <conditionalFormatting sqref="D62:D65">
    <cfRule type="cellIs" dxfId="73" priority="92" stopIfTrue="1" operator="greaterThan">
      <formula>0</formula>
    </cfRule>
  </conditionalFormatting>
  <conditionalFormatting sqref="D62:D65">
    <cfRule type="cellIs" dxfId="72" priority="91" operator="lessThan">
      <formula>0</formula>
    </cfRule>
  </conditionalFormatting>
  <conditionalFormatting sqref="F62:F65">
    <cfRule type="cellIs" dxfId="71" priority="90" stopIfTrue="1" operator="greaterThan">
      <formula>0</formula>
    </cfRule>
  </conditionalFormatting>
  <conditionalFormatting sqref="F62:F65">
    <cfRule type="cellIs" dxfId="70" priority="89" operator="lessThan">
      <formula>0</formula>
    </cfRule>
  </conditionalFormatting>
  <conditionalFormatting sqref="E62:E65">
    <cfRule type="cellIs" dxfId="69" priority="88" stopIfTrue="1" operator="greaterThan">
      <formula>0</formula>
    </cfRule>
  </conditionalFormatting>
  <conditionalFormatting sqref="E62:E65">
    <cfRule type="cellIs" dxfId="68" priority="87" operator="lessThan">
      <formula>0</formula>
    </cfRule>
  </conditionalFormatting>
  <conditionalFormatting sqref="F57">
    <cfRule type="cellIs" dxfId="67" priority="85" operator="lessThan">
      <formula>0</formula>
    </cfRule>
  </conditionalFormatting>
  <conditionalFormatting sqref="F57">
    <cfRule type="cellIs" dxfId="66" priority="86" stopIfTrue="1" operator="greaterThan">
      <formula>0</formula>
    </cfRule>
  </conditionalFormatting>
  <conditionalFormatting sqref="D57">
    <cfRule type="cellIs" dxfId="65" priority="82" stopIfTrue="1" operator="greaterThan">
      <formula>0</formula>
    </cfRule>
  </conditionalFormatting>
  <conditionalFormatting sqref="D57">
    <cfRule type="cellIs" dxfId="64" priority="81" operator="lessThan">
      <formula>0</formula>
    </cfRule>
  </conditionalFormatting>
  <conditionalFormatting sqref="F57">
    <cfRule type="cellIs" dxfId="63" priority="80" stopIfTrue="1" operator="greaterThan">
      <formula>0</formula>
    </cfRule>
  </conditionalFormatting>
  <conditionalFormatting sqref="F57">
    <cfRule type="cellIs" dxfId="62" priority="79" operator="lessThan">
      <formula>0</formula>
    </cfRule>
  </conditionalFormatting>
  <conditionalFormatting sqref="F59:F60">
    <cfRule type="cellIs" dxfId="61" priority="75" operator="lessThan">
      <formula>0</formula>
    </cfRule>
  </conditionalFormatting>
  <conditionalFormatting sqref="F59:F60">
    <cfRule type="cellIs" dxfId="60" priority="76" stopIfTrue="1" operator="greaterThan">
      <formula>0</formula>
    </cfRule>
  </conditionalFormatting>
  <conditionalFormatting sqref="E59:E60">
    <cfRule type="cellIs" dxfId="59" priority="74" stopIfTrue="1" operator="greaterThan">
      <formula>0</formula>
    </cfRule>
  </conditionalFormatting>
  <conditionalFormatting sqref="E59:E60">
    <cfRule type="cellIs" dxfId="58" priority="73" operator="lessThan">
      <formula>0</formula>
    </cfRule>
  </conditionalFormatting>
  <conditionalFormatting sqref="D59:D60">
    <cfRule type="cellIs" dxfId="57" priority="72" stopIfTrue="1" operator="greaterThan">
      <formula>0</formula>
    </cfRule>
  </conditionalFormatting>
  <conditionalFormatting sqref="D59:D60">
    <cfRule type="cellIs" dxfId="56" priority="71" operator="lessThan">
      <formula>0</formula>
    </cfRule>
  </conditionalFormatting>
  <conditionalFormatting sqref="F59:F60">
    <cfRule type="cellIs" dxfId="55" priority="70" stopIfTrue="1" operator="greaterThan">
      <formula>0</formula>
    </cfRule>
  </conditionalFormatting>
  <conditionalFormatting sqref="F59:F60">
    <cfRule type="cellIs" dxfId="54" priority="69" operator="lessThan">
      <formula>0</formula>
    </cfRule>
  </conditionalFormatting>
  <conditionalFormatting sqref="E59:E60">
    <cfRule type="cellIs" dxfId="53" priority="68" stopIfTrue="1" operator="greaterThan">
      <formula>0</formula>
    </cfRule>
  </conditionalFormatting>
  <conditionalFormatting sqref="E59:E60">
    <cfRule type="cellIs" dxfId="52" priority="67" operator="lessThan">
      <formula>0</formula>
    </cfRule>
  </conditionalFormatting>
  <conditionalFormatting sqref="F51:F55">
    <cfRule type="cellIs" dxfId="51" priority="65" operator="lessThan">
      <formula>0</formula>
    </cfRule>
  </conditionalFormatting>
  <conditionalFormatting sqref="F51:F55">
    <cfRule type="cellIs" dxfId="50" priority="66" stopIfTrue="1" operator="greaterThan">
      <formula>0</formula>
    </cfRule>
  </conditionalFormatting>
  <conditionalFormatting sqref="D51:D55">
    <cfRule type="cellIs" dxfId="49" priority="62" stopIfTrue="1" operator="greaterThan">
      <formula>0</formula>
    </cfRule>
  </conditionalFormatting>
  <conditionalFormatting sqref="D51:D55">
    <cfRule type="cellIs" dxfId="48" priority="61" operator="lessThan">
      <formula>0</formula>
    </cfRule>
  </conditionalFormatting>
  <conditionalFormatting sqref="F51:F55">
    <cfRule type="cellIs" dxfId="47" priority="60" stopIfTrue="1" operator="greaterThan">
      <formula>0</formula>
    </cfRule>
  </conditionalFormatting>
  <conditionalFormatting sqref="F51:F55">
    <cfRule type="cellIs" dxfId="46" priority="59" operator="lessThan">
      <formula>0</formula>
    </cfRule>
  </conditionalFormatting>
  <conditionalFormatting sqref="E93:E98">
    <cfRule type="cellIs" dxfId="45" priority="52" stopIfTrue="1" operator="greaterThan">
      <formula>0</formula>
    </cfRule>
  </conditionalFormatting>
  <conditionalFormatting sqref="E93:E98">
    <cfRule type="cellIs" dxfId="44" priority="51" operator="lessThan">
      <formula>0</formula>
    </cfRule>
  </conditionalFormatting>
  <conditionalFormatting sqref="E93:E98">
    <cfRule type="cellIs" dxfId="43" priority="50" stopIfTrue="1" operator="greaterThan">
      <formula>0</formula>
    </cfRule>
  </conditionalFormatting>
  <conditionalFormatting sqref="E93:E98">
    <cfRule type="cellIs" dxfId="42" priority="49" operator="lessThan">
      <formula>0</formula>
    </cfRule>
  </conditionalFormatting>
  <conditionalFormatting sqref="F79:F80 F83:F84">
    <cfRule type="cellIs" dxfId="41" priority="47" operator="lessThan">
      <formula>0</formula>
    </cfRule>
  </conditionalFormatting>
  <conditionalFormatting sqref="F79:F80 F83:F84">
    <cfRule type="cellIs" dxfId="40" priority="48" stopIfTrue="1" operator="greaterThan">
      <formula>0</formula>
    </cfRule>
  </conditionalFormatting>
  <conditionalFormatting sqref="E79:E80">
    <cfRule type="cellIs" dxfId="39" priority="46" stopIfTrue="1" operator="greaterThan">
      <formula>0</formula>
    </cfRule>
  </conditionalFormatting>
  <conditionalFormatting sqref="E79:E80">
    <cfRule type="cellIs" dxfId="38" priority="45" operator="lessThan">
      <formula>0</formula>
    </cfRule>
  </conditionalFormatting>
  <conditionalFormatting sqref="D79:D80 D83:D84">
    <cfRule type="cellIs" dxfId="37" priority="44" stopIfTrue="1" operator="greaterThan">
      <formula>0</formula>
    </cfRule>
  </conditionalFormatting>
  <conditionalFormatting sqref="D79:D80 D83:D84">
    <cfRule type="cellIs" dxfId="36" priority="43" operator="lessThan">
      <formula>0</formula>
    </cfRule>
  </conditionalFormatting>
  <conditionalFormatting sqref="F79:F80 F83:F84">
    <cfRule type="cellIs" dxfId="35" priority="42" stopIfTrue="1" operator="greaterThan">
      <formula>0</formula>
    </cfRule>
  </conditionalFormatting>
  <conditionalFormatting sqref="F79:F80 F83:F84">
    <cfRule type="cellIs" dxfId="34" priority="41" operator="lessThan">
      <formula>0</formula>
    </cfRule>
  </conditionalFormatting>
  <conditionalFormatting sqref="E79:E80">
    <cfRule type="cellIs" dxfId="33" priority="40" stopIfTrue="1" operator="greaterThan">
      <formula>0</formula>
    </cfRule>
  </conditionalFormatting>
  <conditionalFormatting sqref="E79:E80">
    <cfRule type="cellIs" dxfId="32" priority="39" operator="lessThan">
      <formula>0</formula>
    </cfRule>
  </conditionalFormatting>
  <conditionalFormatting sqref="E57">
    <cfRule type="cellIs" dxfId="31" priority="32" stopIfTrue="1" operator="greaterThan">
      <formula>0</formula>
    </cfRule>
  </conditionalFormatting>
  <conditionalFormatting sqref="E57">
    <cfRule type="cellIs" dxfId="30" priority="31" operator="lessThan">
      <formula>0</formula>
    </cfRule>
  </conditionalFormatting>
  <conditionalFormatting sqref="E57">
    <cfRule type="cellIs" dxfId="29" priority="30" stopIfTrue="1" operator="greaterThan">
      <formula>0</formula>
    </cfRule>
  </conditionalFormatting>
  <conditionalFormatting sqref="E57">
    <cfRule type="cellIs" dxfId="28" priority="29" operator="lessThan">
      <formula>0</formula>
    </cfRule>
  </conditionalFormatting>
  <conditionalFormatting sqref="E66">
    <cfRule type="cellIs" dxfId="27" priority="28" stopIfTrue="1" operator="greaterThan">
      <formula>0</formula>
    </cfRule>
  </conditionalFormatting>
  <conditionalFormatting sqref="E66">
    <cfRule type="cellIs" dxfId="26" priority="27" operator="lessThan">
      <formula>0</formula>
    </cfRule>
  </conditionalFormatting>
  <conditionalFormatting sqref="E66">
    <cfRule type="cellIs" dxfId="25" priority="26" stopIfTrue="1" operator="greaterThan">
      <formula>0</formula>
    </cfRule>
  </conditionalFormatting>
  <conditionalFormatting sqref="E66">
    <cfRule type="cellIs" dxfId="24" priority="25" operator="lessThan">
      <formula>0</formula>
    </cfRule>
  </conditionalFormatting>
  <conditionalFormatting sqref="E51:E55">
    <cfRule type="cellIs" dxfId="23" priority="24" stopIfTrue="1" operator="greaterThan">
      <formula>0</formula>
    </cfRule>
  </conditionalFormatting>
  <conditionalFormatting sqref="E51:E55">
    <cfRule type="cellIs" dxfId="22" priority="23" operator="lessThan">
      <formula>0</formula>
    </cfRule>
  </conditionalFormatting>
  <conditionalFormatting sqref="E51:E55">
    <cfRule type="cellIs" dxfId="21" priority="22" stopIfTrue="1" operator="greaterThan">
      <formula>0</formula>
    </cfRule>
  </conditionalFormatting>
  <conditionalFormatting sqref="E51:E55">
    <cfRule type="cellIs" dxfId="20" priority="21" operator="lessThan">
      <formula>0</formula>
    </cfRule>
  </conditionalFormatting>
  <conditionalFormatting sqref="E81:E84">
    <cfRule type="cellIs" dxfId="19" priority="20" stopIfTrue="1" operator="greaterThan">
      <formula>0</formula>
    </cfRule>
  </conditionalFormatting>
  <conditionalFormatting sqref="E81:E84">
    <cfRule type="cellIs" dxfId="18" priority="19" operator="lessThan">
      <formula>0</formula>
    </cfRule>
  </conditionalFormatting>
  <conditionalFormatting sqref="E81:E84">
    <cfRule type="cellIs" dxfId="17" priority="18" stopIfTrue="1" operator="greaterThan">
      <formula>0</formula>
    </cfRule>
  </conditionalFormatting>
  <conditionalFormatting sqref="E81:E84">
    <cfRule type="cellIs" dxfId="16" priority="17" operator="lessThan">
      <formula>0</formula>
    </cfRule>
  </conditionalFormatting>
  <conditionalFormatting sqref="F99:F104">
    <cfRule type="cellIs" dxfId="15" priority="15" operator="lessThan">
      <formula>0</formula>
    </cfRule>
  </conditionalFormatting>
  <conditionalFormatting sqref="F99:F104">
    <cfRule type="cellIs" dxfId="14" priority="16" stopIfTrue="1" operator="greaterThan">
      <formula>0</formula>
    </cfRule>
  </conditionalFormatting>
  <conditionalFormatting sqref="F99:F104">
    <cfRule type="cellIs" dxfId="13" priority="12" stopIfTrue="1" operator="greaterThan">
      <formula>0</formula>
    </cfRule>
  </conditionalFormatting>
  <conditionalFormatting sqref="F99:F104">
    <cfRule type="cellIs" dxfId="12" priority="11" operator="lessThan">
      <formula>0</formula>
    </cfRule>
  </conditionalFormatting>
  <conditionalFormatting sqref="D99:D104">
    <cfRule type="cellIs" dxfId="11" priority="14" stopIfTrue="1" operator="greaterThan">
      <formula>0</formula>
    </cfRule>
  </conditionalFormatting>
  <conditionalFormatting sqref="D99:D104">
    <cfRule type="cellIs" dxfId="10" priority="13" operator="lessThan">
      <formula>0</formula>
    </cfRule>
  </conditionalFormatting>
  <conditionalFormatting sqref="E99:E104">
    <cfRule type="cellIs" dxfId="9" priority="10" stopIfTrue="1" operator="greaterThan">
      <formula>0</formula>
    </cfRule>
  </conditionalFormatting>
  <conditionalFormatting sqref="E99:E104">
    <cfRule type="cellIs" dxfId="8" priority="9" operator="lessThan">
      <formula>0</formula>
    </cfRule>
  </conditionalFormatting>
  <conditionalFormatting sqref="E99:E104">
    <cfRule type="cellIs" dxfId="7" priority="8" stopIfTrue="1" operator="greaterThan">
      <formula>0</formula>
    </cfRule>
  </conditionalFormatting>
  <conditionalFormatting sqref="E99:E104">
    <cfRule type="cellIs" dxfId="6" priority="7" operator="lessThan">
      <formula>0</formula>
    </cfRule>
  </conditionalFormatting>
  <conditionalFormatting sqref="F49">
    <cfRule type="cellIs" dxfId="5" priority="6" stopIfTrue="1" operator="greaterThan">
      <formula>0</formula>
    </cfRule>
  </conditionalFormatting>
  <conditionalFormatting sqref="F49">
    <cfRule type="cellIs" dxfId="4" priority="5" operator="lessThan">
      <formula>0</formula>
    </cfRule>
  </conditionalFormatting>
  <conditionalFormatting sqref="D49:E49">
    <cfRule type="cellIs" dxfId="3" priority="4" stopIfTrue="1" operator="greaterThan">
      <formula>0</formula>
    </cfRule>
  </conditionalFormatting>
  <conditionalFormatting sqref="D49:E49">
    <cfRule type="cellIs" dxfId="2" priority="3" operator="lessThan">
      <formula>0</formula>
    </cfRule>
  </conditionalFormatting>
  <conditionalFormatting sqref="D47">
    <cfRule type="cellIs" dxfId="1" priority="2" stopIfTrue="1" operator="greaterThan">
      <formula>0</formula>
    </cfRule>
  </conditionalFormatting>
  <conditionalFormatting sqref="D47">
    <cfRule type="cellIs" dxfId="0" priority="1" operator="lessThan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Básicos PBA</vt:lpstr>
      <vt:lpstr>'Datos Básicos PBA'!Títulos_a_imprimir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Daniel Besler</cp:lastModifiedBy>
  <cp:lastPrinted>2020-01-27T12:57:15Z</cp:lastPrinted>
  <dcterms:created xsi:type="dcterms:W3CDTF">2016-10-11T20:49:52Z</dcterms:created>
  <dcterms:modified xsi:type="dcterms:W3CDTF">2021-09-09T13:37:02Z</dcterms:modified>
</cp:coreProperties>
</file>