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Mortalidad y Morbilidad\PBA\"/>
    </mc:Choice>
  </mc:AlternateContent>
  <bookViews>
    <workbookView xWindow="0" yWindow="0" windowWidth="24000" windowHeight="9030"/>
  </bookViews>
  <sheets>
    <sheet name="Tasa de mortalidad infantil" sheetId="25" r:id="rId1"/>
  </sheets>
  <calcPr calcId="162913" iterate="1" iterateCount="1"/>
</workbook>
</file>

<file path=xl/calcChain.xml><?xml version="1.0" encoding="utf-8"?>
<calcChain xmlns="http://schemas.openxmlformats.org/spreadsheetml/2006/main">
  <c r="B33" i="25" l="1"/>
  <c r="D27" i="25"/>
  <c r="D26" i="25"/>
  <c r="D25" i="25"/>
</calcChain>
</file>

<file path=xl/sharedStrings.xml><?xml version="1.0" encoding="utf-8"?>
<sst xmlns="http://schemas.openxmlformats.org/spreadsheetml/2006/main" count="11" uniqueCount="8">
  <si>
    <t>Año</t>
  </si>
  <si>
    <t>Tasa de Mortalidad Infantil</t>
  </si>
  <si>
    <t>Tasa de Mortalidad Neonatal</t>
  </si>
  <si>
    <t>Tasa de Mortalidad Postneonatal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</si>
  <si>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 xml:space="preserve">e: Ministerio de Salud Provincia de Buenos Aires. Subsecretaría de Gestión de la Información, Educación Permanente y Fiscalización. </t>
    </r>
  </si>
  <si>
    <t>Dirección Provincial de Estadística y Salud Digital. Dirección de Estadística e Información en Salud</t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</si>
  <si>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</si>
  <si>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4. Tasas de mortalidad infantil (por mil nacidos vivos), según sus componentes. Provincia de Buenos Aires. Años 1880-2020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</si>
</sst>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2" fontId="3" fillId="2" borderId="0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8" fillId="3" borderId="2" xfId="0" applyNumberFormat="1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Tasa de Mortalidad</a:t>
            </a:r>
            <a:r>
              <a:rPr lang="es-ES" baseline="0"/>
              <a:t> Neonatal y Tasa de Mortalidad Postneonatal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076950815113004E-2"/>
          <c:y val="7.3103448275862071E-2"/>
          <c:w val="0.90443444410836316"/>
          <c:h val="0.7838429546397595"/>
        </c:manualLayout>
      </c:layout>
      <c:lineChart>
        <c:grouping val="standard"/>
        <c:varyColors val="0"/>
        <c:ser>
          <c:idx val="0"/>
          <c:order val="0"/>
          <c:tx>
            <c:strRef>
              <c:f>'Tasa de mortalidad infantil'!$C$4</c:f>
              <c:strCache>
                <c:ptCount val="1"/>
                <c:pt idx="0">
                  <c:v>Tasa de Mortalidad Neonatal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985081204910711E-2"/>
                  <c:y val="3.7459368078777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38-44AB-96C6-D62233C92621}"/>
                </c:ext>
              </c:extLst>
            </c:dLbl>
            <c:dLbl>
              <c:idx val="19"/>
              <c:layout>
                <c:manualLayout>
                  <c:x val="-1.98508120491072E-2"/>
                  <c:y val="-3.3298277302051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38-44AB-96C6-D62233C92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'Tasa de mortalidad infantil'!$A$6:$A$35</c:f>
              <c:numCache>
                <c:formatCode>General</c:formatCode>
                <c:ptCount val="30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1947</c:v>
                </c:pt>
                <c:pt idx="15">
                  <c:v>1950</c:v>
                </c:pt>
                <c:pt idx="16">
                  <c:v>1955</c:v>
                </c:pt>
                <c:pt idx="17">
                  <c:v>1960</c:v>
                </c:pt>
                <c:pt idx="18">
                  <c:v>1965</c:v>
                </c:pt>
                <c:pt idx="19">
                  <c:v>1970</c:v>
                </c:pt>
                <c:pt idx="20">
                  <c:v>1975</c:v>
                </c:pt>
                <c:pt idx="21">
                  <c:v>1980</c:v>
                </c:pt>
                <c:pt idx="22">
                  <c:v>1985</c:v>
                </c:pt>
                <c:pt idx="23">
                  <c:v>1990</c:v>
                </c:pt>
                <c:pt idx="24">
                  <c:v>1995</c:v>
                </c:pt>
                <c:pt idx="25">
                  <c:v>2000</c:v>
                </c:pt>
                <c:pt idx="26">
                  <c:v>2005</c:v>
                </c:pt>
                <c:pt idx="27">
                  <c:v>2010</c:v>
                </c:pt>
                <c:pt idx="28">
                  <c:v>2015</c:v>
                </c:pt>
                <c:pt idx="29">
                  <c:v>2020</c:v>
                </c:pt>
              </c:numCache>
            </c:numRef>
          </c:cat>
          <c:val>
            <c:numRef>
              <c:f>'Tasa de mortalidad infantil'!$C$6:$C$35</c:f>
              <c:numCache>
                <c:formatCode>#,##0.0</c:formatCode>
                <c:ptCount val="30"/>
                <c:pt idx="0">
                  <c:v>71.28882950804028</c:v>
                </c:pt>
                <c:pt idx="1">
                  <c:v>81.750450302931057</c:v>
                </c:pt>
                <c:pt idx="2">
                  <c:v>77.939681463910546</c:v>
                </c:pt>
                <c:pt idx="3">
                  <c:v>62.89585712802409</c:v>
                </c:pt>
                <c:pt idx="4">
                  <c:v>50.346795218653156</c:v>
                </c:pt>
                <c:pt idx="5">
                  <c:v>44.411044081615849</c:v>
                </c:pt>
                <c:pt idx="6">
                  <c:v>34.737540298323282</c:v>
                </c:pt>
                <c:pt idx="7">
                  <c:v>31.238943851143286</c:v>
                </c:pt>
                <c:pt idx="8">
                  <c:v>28.923732683817931</c:v>
                </c:pt>
                <c:pt idx="9">
                  <c:v>24.435310532071345</c:v>
                </c:pt>
                <c:pt idx="10">
                  <c:v>20.417823378151905</c:v>
                </c:pt>
                <c:pt idx="11">
                  <c:v>20.337453232592335</c:v>
                </c:pt>
                <c:pt idx="12">
                  <c:v>20.913699581726007</c:v>
                </c:pt>
                <c:pt idx="13">
                  <c:v>21.690594252187232</c:v>
                </c:pt>
                <c:pt idx="14">
                  <c:v>23.247242187294315</c:v>
                </c:pt>
                <c:pt idx="15">
                  <c:v>20.915408028484464</c:v>
                </c:pt>
                <c:pt idx="16">
                  <c:v>20.951359663321462</c:v>
                </c:pt>
                <c:pt idx="17">
                  <c:v>21.780320118375229</c:v>
                </c:pt>
                <c:pt idx="18">
                  <c:v>21.459768741619872</c:v>
                </c:pt>
                <c:pt idx="19">
                  <c:v>22.6</c:v>
                </c:pt>
                <c:pt idx="20">
                  <c:v>22.3</c:v>
                </c:pt>
                <c:pt idx="21">
                  <c:v>18.100000000000001</c:v>
                </c:pt>
                <c:pt idx="22">
                  <c:v>15</c:v>
                </c:pt>
                <c:pt idx="23">
                  <c:v>15</c:v>
                </c:pt>
                <c:pt idx="24">
                  <c:v>12.6</c:v>
                </c:pt>
                <c:pt idx="25">
                  <c:v>9.1999999999999993</c:v>
                </c:pt>
                <c:pt idx="26">
                  <c:v>8.3000000000000007</c:v>
                </c:pt>
                <c:pt idx="27">
                  <c:v>7.6081870331536718</c:v>
                </c:pt>
                <c:pt idx="28">
                  <c:v>6.4</c:v>
                </c:pt>
                <c:pt idx="29">
                  <c:v>6.0530411439673273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08-48DB-99C2-3A556597079D}"/>
            </c:ext>
          </c:extLst>
        </c:ser>
        <c:ser>
          <c:idx val="1"/>
          <c:order val="1"/>
          <c:tx>
            <c:strRef>
              <c:f>'Tasa de mortalidad infantil'!$D$4</c:f>
              <c:strCache>
                <c:ptCount val="1"/>
                <c:pt idx="0">
                  <c:v>Tasa de Mortalidad Postneonatal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1.625898839727832E-2"/>
                  <c:y val="-2.9928865617249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938-44AB-96C6-D62233C92621}"/>
                </c:ext>
              </c:extLst>
            </c:dLbl>
            <c:dLbl>
              <c:idx val="2"/>
              <c:layout>
                <c:manualLayout>
                  <c:x val="-1.985081204910711E-2"/>
                  <c:y val="4.4198191448380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38-44AB-96C6-D62233C92621}"/>
                </c:ext>
              </c:extLst>
            </c:dLbl>
            <c:dLbl>
              <c:idx val="18"/>
              <c:layout>
                <c:manualLayout>
                  <c:x val="-2.1973004758459376E-2"/>
                  <c:y val="4.345692087772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38-44AB-96C6-D62233C92621}"/>
                </c:ext>
              </c:extLst>
            </c:dLbl>
            <c:dLbl>
              <c:idx val="20"/>
              <c:layout>
                <c:manualLayout>
                  <c:x val="-2.6762102960897673E-2"/>
                  <c:y val="4.6826332562525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38-44AB-96C6-D62233C92621}"/>
                </c:ext>
              </c:extLst>
            </c:dLbl>
            <c:dLbl>
              <c:idx val="22"/>
              <c:layout>
                <c:manualLayout>
                  <c:x val="-1.7423361466142821E-2"/>
                  <c:y val="4.4198191448379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38-44AB-96C6-D62233C92621}"/>
                </c:ext>
              </c:extLst>
            </c:dLbl>
            <c:dLbl>
              <c:idx val="23"/>
              <c:layout>
                <c:manualLayout>
                  <c:x val="-1.6226086915533223E-2"/>
                  <c:y val="5.430642650278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38-44AB-96C6-D62233C92621}"/>
                </c:ext>
              </c:extLst>
            </c:dLbl>
            <c:dLbl>
              <c:idx val="24"/>
              <c:layout>
                <c:manualLayout>
                  <c:x val="-1.7423361466142821E-2"/>
                  <c:y val="3.745936807877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938-44AB-96C6-D62233C92621}"/>
                </c:ext>
              </c:extLst>
            </c:dLbl>
            <c:dLbl>
              <c:idx val="25"/>
              <c:layout>
                <c:manualLayout>
                  <c:x val="-1.7423361466142821E-2"/>
                  <c:y val="2.398172133957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938-44AB-96C6-D62233C92621}"/>
                </c:ext>
              </c:extLst>
            </c:dLbl>
            <c:dLbl>
              <c:idx val="26"/>
              <c:layout>
                <c:manualLayout>
                  <c:x val="-1.7423361466142821E-2"/>
                  <c:y val="2.0612309654770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938-44AB-96C6-D62233C92621}"/>
                </c:ext>
              </c:extLst>
            </c:dLbl>
            <c:dLbl>
              <c:idx val="27"/>
              <c:layout>
                <c:manualLayout>
                  <c:x val="-1.7423361466142821E-2"/>
                  <c:y val="1.724289796996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38-44AB-96C6-D62233C92621}"/>
                </c:ext>
              </c:extLst>
            </c:dLbl>
            <c:dLbl>
              <c:idx val="28"/>
              <c:layout>
                <c:manualLayout>
                  <c:x val="-1.8620636016752592E-2"/>
                  <c:y val="1.724289796996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938-44AB-96C6-D62233C92621}"/>
                </c:ext>
              </c:extLst>
            </c:dLbl>
            <c:dLbl>
              <c:idx val="29"/>
              <c:layout>
                <c:manualLayout>
                  <c:x val="-1.7423361466142994E-2"/>
                  <c:y val="3.9583954596248967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38-44AB-96C6-D62233C92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'Tasa de mortalidad infantil'!$A$6:$A$35</c:f>
              <c:numCache>
                <c:formatCode>General</c:formatCode>
                <c:ptCount val="30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1947</c:v>
                </c:pt>
                <c:pt idx="15">
                  <c:v>1950</c:v>
                </c:pt>
                <c:pt idx="16">
                  <c:v>1955</c:v>
                </c:pt>
                <c:pt idx="17">
                  <c:v>1960</c:v>
                </c:pt>
                <c:pt idx="18">
                  <c:v>1965</c:v>
                </c:pt>
                <c:pt idx="19">
                  <c:v>1970</c:v>
                </c:pt>
                <c:pt idx="20">
                  <c:v>1975</c:v>
                </c:pt>
                <c:pt idx="21">
                  <c:v>1980</c:v>
                </c:pt>
                <c:pt idx="22">
                  <c:v>1985</c:v>
                </c:pt>
                <c:pt idx="23">
                  <c:v>1990</c:v>
                </c:pt>
                <c:pt idx="24">
                  <c:v>1995</c:v>
                </c:pt>
                <c:pt idx="25">
                  <c:v>2000</c:v>
                </c:pt>
                <c:pt idx="26">
                  <c:v>2005</c:v>
                </c:pt>
                <c:pt idx="27">
                  <c:v>2010</c:v>
                </c:pt>
                <c:pt idx="28">
                  <c:v>2015</c:v>
                </c:pt>
                <c:pt idx="29">
                  <c:v>2020</c:v>
                </c:pt>
              </c:numCache>
            </c:numRef>
          </c:cat>
          <c:val>
            <c:numRef>
              <c:f>'Tasa de mortalidad infantil'!$D$6:$D$35</c:f>
              <c:numCache>
                <c:formatCode>#,##0.0</c:formatCode>
                <c:ptCount val="30"/>
                <c:pt idx="0">
                  <c:v>78.398625757503453</c:v>
                </c:pt>
                <c:pt idx="1">
                  <c:v>73.399377763222532</c:v>
                </c:pt>
                <c:pt idx="2">
                  <c:v>74.51334764110095</c:v>
                </c:pt>
                <c:pt idx="3">
                  <c:v>77.120755892430694</c:v>
                </c:pt>
                <c:pt idx="4">
                  <c:v>72.408874022332625</c:v>
                </c:pt>
                <c:pt idx="5">
                  <c:v>70.065267969280811</c:v>
                </c:pt>
                <c:pt idx="6">
                  <c:v>82.833299912076384</c:v>
                </c:pt>
                <c:pt idx="7">
                  <c:v>67.103452794339248</c:v>
                </c:pt>
                <c:pt idx="8">
                  <c:v>70.883903735174854</c:v>
                </c:pt>
                <c:pt idx="9">
                  <c:v>66.241814045275717</c:v>
                </c:pt>
                <c:pt idx="10">
                  <c:v>56.673532309030662</c:v>
                </c:pt>
                <c:pt idx="11">
                  <c:v>59.090710573437569</c:v>
                </c:pt>
                <c:pt idx="12">
                  <c:v>48.522739029545221</c:v>
                </c:pt>
                <c:pt idx="13">
                  <c:v>42.225914483761258</c:v>
                </c:pt>
                <c:pt idx="14">
                  <c:v>40.978858963220389</c:v>
                </c:pt>
                <c:pt idx="15">
                  <c:v>33.974616665709526</c:v>
                </c:pt>
                <c:pt idx="16">
                  <c:v>30.986969893169309</c:v>
                </c:pt>
                <c:pt idx="17">
                  <c:v>30.550192179295163</c:v>
                </c:pt>
                <c:pt idx="18">
                  <c:v>19.236130471145803</c:v>
                </c:pt>
                <c:pt idx="19">
                  <c:v>29.5</c:v>
                </c:pt>
                <c:pt idx="20">
                  <c:v>21.3</c:v>
                </c:pt>
                <c:pt idx="21">
                  <c:v>10.799999999999997</c:v>
                </c:pt>
                <c:pt idx="22">
                  <c:v>8.1</c:v>
                </c:pt>
                <c:pt idx="23">
                  <c:v>8.6999999999999993</c:v>
                </c:pt>
                <c:pt idx="24">
                  <c:v>7.7</c:v>
                </c:pt>
                <c:pt idx="25">
                  <c:v>5.7</c:v>
                </c:pt>
                <c:pt idx="26">
                  <c:v>4.5999999999999996</c:v>
                </c:pt>
                <c:pt idx="27">
                  <c:v>4.3500112649694112</c:v>
                </c:pt>
                <c:pt idx="28">
                  <c:v>3.2560798750557787</c:v>
                </c:pt>
                <c:pt idx="29">
                  <c:v>2.1673960955534435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F08-48DB-99C2-3A5565970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81760"/>
        <c:axId val="212183680"/>
      </c:lineChart>
      <c:catAx>
        <c:axId val="21218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183680"/>
        <c:crosses val="autoZero"/>
        <c:auto val="1"/>
        <c:lblAlgn val="ctr"/>
        <c:lblOffset val="100"/>
        <c:noMultiLvlLbl val="0"/>
      </c:catAx>
      <c:valAx>
        <c:axId val="212183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TMN y TMP (por mil nacidos vivos)</a:t>
                </a:r>
              </a:p>
            </c:rich>
          </c:tx>
          <c:layout>
            <c:manualLayout>
              <c:xMode val="edge"/>
              <c:yMode val="edge"/>
              <c:x val="6.8957357699913008E-3"/>
              <c:y val="0.21888945252100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1817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9574199751159371"/>
          <c:y val="0.12586076731257578"/>
          <c:w val="0.25265573770491806"/>
          <c:h val="0.12500647419072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9045142496597253E-2"/>
          <c:y val="5.3674521145354204E-2"/>
          <c:w val="0.90291112286949038"/>
          <c:h val="0.76958137299761142"/>
        </c:manualLayout>
      </c:layout>
      <c:lineChart>
        <c:grouping val="standard"/>
        <c:varyColors val="0"/>
        <c:ser>
          <c:idx val="2"/>
          <c:order val="0"/>
          <c:tx>
            <c:strRef>
              <c:f>'Tasa de mortalidad infantil'!$B$4</c:f>
              <c:strCache>
                <c:ptCount val="1"/>
                <c:pt idx="0">
                  <c:v>Tasa de Mortalidad Infantil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65000"/>
                </a:schemeClr>
              </a:solidFill>
              <a:ln w="9525" cap="flat" cmpd="sng" algn="ctr">
                <a:solidFill>
                  <a:schemeClr val="accent5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'Tasa de mortalidad infantil'!$A$6:$A$35</c:f>
              <c:numCache>
                <c:formatCode>General</c:formatCode>
                <c:ptCount val="30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1947</c:v>
                </c:pt>
                <c:pt idx="15">
                  <c:v>1950</c:v>
                </c:pt>
                <c:pt idx="16">
                  <c:v>1955</c:v>
                </c:pt>
                <c:pt idx="17">
                  <c:v>1960</c:v>
                </c:pt>
                <c:pt idx="18">
                  <c:v>1965</c:v>
                </c:pt>
                <c:pt idx="19">
                  <c:v>1970</c:v>
                </c:pt>
                <c:pt idx="20">
                  <c:v>1975</c:v>
                </c:pt>
                <c:pt idx="21">
                  <c:v>1980</c:v>
                </c:pt>
                <c:pt idx="22">
                  <c:v>1985</c:v>
                </c:pt>
                <c:pt idx="23">
                  <c:v>1990</c:v>
                </c:pt>
                <c:pt idx="24">
                  <c:v>1995</c:v>
                </c:pt>
                <c:pt idx="25">
                  <c:v>2000</c:v>
                </c:pt>
                <c:pt idx="26">
                  <c:v>2005</c:v>
                </c:pt>
                <c:pt idx="27">
                  <c:v>2010</c:v>
                </c:pt>
                <c:pt idx="28">
                  <c:v>2015</c:v>
                </c:pt>
                <c:pt idx="29">
                  <c:v>2020</c:v>
                </c:pt>
              </c:numCache>
            </c:numRef>
          </c:cat>
          <c:val>
            <c:numRef>
              <c:f>'Tasa de mortalidad infantil'!$B$6:$B$35</c:f>
              <c:numCache>
                <c:formatCode>#,##0.0</c:formatCode>
                <c:ptCount val="30"/>
                <c:pt idx="0">
                  <c:v>149.68745526554372</c:v>
                </c:pt>
                <c:pt idx="1">
                  <c:v>155.14982806615359</c:v>
                </c:pt>
                <c:pt idx="2">
                  <c:v>152.4530291050115</c:v>
                </c:pt>
                <c:pt idx="3">
                  <c:v>140.01661302045477</c:v>
                </c:pt>
                <c:pt idx="4">
                  <c:v>122.75566924098578</c:v>
                </c:pt>
                <c:pt idx="5">
                  <c:v>114.47631205089667</c:v>
                </c:pt>
                <c:pt idx="6">
                  <c:v>117.57084021039967</c:v>
                </c:pt>
                <c:pt idx="7">
                  <c:v>98.342396645482538</c:v>
                </c:pt>
                <c:pt idx="8">
                  <c:v>99.807636418992786</c:v>
                </c:pt>
                <c:pt idx="9">
                  <c:v>81.627009565468782</c:v>
                </c:pt>
                <c:pt idx="10">
                  <c:v>77.09135568718257</c:v>
                </c:pt>
                <c:pt idx="11">
                  <c:v>78.700266410446787</c:v>
                </c:pt>
                <c:pt idx="12">
                  <c:v>69.436438611271228</c:v>
                </c:pt>
                <c:pt idx="13">
                  <c:v>63.91650873594849</c:v>
                </c:pt>
                <c:pt idx="14">
                  <c:v>64.094463312534558</c:v>
                </c:pt>
                <c:pt idx="15">
                  <c:v>54.763682306322863</c:v>
                </c:pt>
                <c:pt idx="16">
                  <c:v>51.938329556490771</c:v>
                </c:pt>
                <c:pt idx="17">
                  <c:v>52.330512297670388</c:v>
                </c:pt>
                <c:pt idx="18">
                  <c:v>40.695899212765674</c:v>
                </c:pt>
                <c:pt idx="19">
                  <c:v>52.1</c:v>
                </c:pt>
                <c:pt idx="20">
                  <c:v>43.6</c:v>
                </c:pt>
                <c:pt idx="21">
                  <c:v>28.9</c:v>
                </c:pt>
                <c:pt idx="22">
                  <c:v>23.1</c:v>
                </c:pt>
                <c:pt idx="23">
                  <c:v>23.7</c:v>
                </c:pt>
                <c:pt idx="24">
                  <c:v>20.3</c:v>
                </c:pt>
                <c:pt idx="25">
                  <c:v>14.9</c:v>
                </c:pt>
                <c:pt idx="26">
                  <c:v>12.9</c:v>
                </c:pt>
                <c:pt idx="27">
                  <c:v>11.958198298123083</c:v>
                </c:pt>
                <c:pt idx="28">
                  <c:v>9.9</c:v>
                </c:pt>
                <c:pt idx="29">
                  <c:v>8.2204372395207699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F-44F0-9152-791616ED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98336"/>
        <c:axId val="215204608"/>
      </c:lineChart>
      <c:catAx>
        <c:axId val="21519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5204608"/>
        <c:crosses val="autoZero"/>
        <c:auto val="1"/>
        <c:lblAlgn val="ctr"/>
        <c:lblOffset val="100"/>
        <c:noMultiLvlLbl val="0"/>
      </c:catAx>
      <c:valAx>
        <c:axId val="215204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TMI (por mil nacidos vivos)</a:t>
                </a:r>
              </a:p>
            </c:rich>
          </c:tx>
          <c:layout>
            <c:manualLayout>
              <c:xMode val="edge"/>
              <c:yMode val="edge"/>
              <c:x val="9.3574028950001442E-3"/>
              <c:y val="0.26748786708386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5198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304857870655988"/>
          <c:y val="0.15562791275177845"/>
          <c:w val="0.27366860488194156"/>
          <c:h val="7.8166644188839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1183529</xdr:colOff>
      <xdr:row>17</xdr:row>
      <xdr:rowOff>151306</xdr:rowOff>
    </xdr:from>
    <xdr:to>
      <xdr:col>19</xdr:col>
      <xdr:colOff>675693</xdr:colOff>
      <xdr:row>33</xdr:row>
      <xdr:rowOff>209901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1184564</xdr:colOff>
      <xdr:row>2</xdr:row>
      <xdr:rowOff>40698</xdr:rowOff>
    </xdr:from>
    <xdr:to>
      <xdr:col>19</xdr:col>
      <xdr:colOff>673677</xdr:colOff>
      <xdr:row>17</xdr:row>
      <xdr:rowOff>144607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70" zoomScaleNormal="70" workbookViewId="0">
      <selection activeCell="A3" sqref="A3"/>
    </sheetView>
  </sheetViews>
  <sheetFormatPr baseColWidth="10" defaultRowHeight="12.75" x14ac:dyDescent="0.2"/>
  <cols>
    <col min="1" max="5" width="18.7109375" style="2" customWidth="1"/>
    <col min="6" max="6" width="18.140625" style="2" customWidth="1"/>
    <col min="7" max="257" width="11.42578125" style="2"/>
    <col min="258" max="258" width="11.5703125" style="2" customWidth="1"/>
    <col min="259" max="260" width="11.42578125" style="2"/>
    <col min="261" max="261" width="14.140625" style="2" customWidth="1"/>
    <col min="262" max="262" width="18.140625" style="2" customWidth="1"/>
    <col min="263" max="513" width="11.42578125" style="2"/>
    <col min="514" max="514" width="11.5703125" style="2" customWidth="1"/>
    <col min="515" max="516" width="11.42578125" style="2"/>
    <col min="517" max="517" width="14.140625" style="2" customWidth="1"/>
    <col min="518" max="518" width="18.140625" style="2" customWidth="1"/>
    <col min="519" max="769" width="11.42578125" style="2"/>
    <col min="770" max="770" width="11.5703125" style="2" customWidth="1"/>
    <col min="771" max="772" width="11.42578125" style="2"/>
    <col min="773" max="773" width="14.140625" style="2" customWidth="1"/>
    <col min="774" max="774" width="18.140625" style="2" customWidth="1"/>
    <col min="775" max="1025" width="11.42578125" style="2"/>
    <col min="1026" max="1026" width="11.5703125" style="2" customWidth="1"/>
    <col min="1027" max="1028" width="11.42578125" style="2"/>
    <col min="1029" max="1029" width="14.140625" style="2" customWidth="1"/>
    <col min="1030" max="1030" width="18.140625" style="2" customWidth="1"/>
    <col min="1031" max="1281" width="11.42578125" style="2"/>
    <col min="1282" max="1282" width="11.5703125" style="2" customWidth="1"/>
    <col min="1283" max="1284" width="11.42578125" style="2"/>
    <col min="1285" max="1285" width="14.140625" style="2" customWidth="1"/>
    <col min="1286" max="1286" width="18.140625" style="2" customWidth="1"/>
    <col min="1287" max="1537" width="11.42578125" style="2"/>
    <col min="1538" max="1538" width="11.5703125" style="2" customWidth="1"/>
    <col min="1539" max="1540" width="11.42578125" style="2"/>
    <col min="1541" max="1541" width="14.140625" style="2" customWidth="1"/>
    <col min="1542" max="1542" width="18.140625" style="2" customWidth="1"/>
    <col min="1543" max="1793" width="11.42578125" style="2"/>
    <col min="1794" max="1794" width="11.5703125" style="2" customWidth="1"/>
    <col min="1795" max="1796" width="11.42578125" style="2"/>
    <col min="1797" max="1797" width="14.140625" style="2" customWidth="1"/>
    <col min="1798" max="1798" width="18.140625" style="2" customWidth="1"/>
    <col min="1799" max="2049" width="11.42578125" style="2"/>
    <col min="2050" max="2050" width="11.5703125" style="2" customWidth="1"/>
    <col min="2051" max="2052" width="11.42578125" style="2"/>
    <col min="2053" max="2053" width="14.140625" style="2" customWidth="1"/>
    <col min="2054" max="2054" width="18.140625" style="2" customWidth="1"/>
    <col min="2055" max="2305" width="11.42578125" style="2"/>
    <col min="2306" max="2306" width="11.5703125" style="2" customWidth="1"/>
    <col min="2307" max="2308" width="11.42578125" style="2"/>
    <col min="2309" max="2309" width="14.140625" style="2" customWidth="1"/>
    <col min="2310" max="2310" width="18.140625" style="2" customWidth="1"/>
    <col min="2311" max="2561" width="11.42578125" style="2"/>
    <col min="2562" max="2562" width="11.5703125" style="2" customWidth="1"/>
    <col min="2563" max="2564" width="11.42578125" style="2"/>
    <col min="2565" max="2565" width="14.140625" style="2" customWidth="1"/>
    <col min="2566" max="2566" width="18.140625" style="2" customWidth="1"/>
    <col min="2567" max="2817" width="11.42578125" style="2"/>
    <col min="2818" max="2818" width="11.5703125" style="2" customWidth="1"/>
    <col min="2819" max="2820" width="11.42578125" style="2"/>
    <col min="2821" max="2821" width="14.140625" style="2" customWidth="1"/>
    <col min="2822" max="2822" width="18.140625" style="2" customWidth="1"/>
    <col min="2823" max="3073" width="11.42578125" style="2"/>
    <col min="3074" max="3074" width="11.5703125" style="2" customWidth="1"/>
    <col min="3075" max="3076" width="11.42578125" style="2"/>
    <col min="3077" max="3077" width="14.140625" style="2" customWidth="1"/>
    <col min="3078" max="3078" width="18.140625" style="2" customWidth="1"/>
    <col min="3079" max="3329" width="11.42578125" style="2"/>
    <col min="3330" max="3330" width="11.5703125" style="2" customWidth="1"/>
    <col min="3331" max="3332" width="11.42578125" style="2"/>
    <col min="3333" max="3333" width="14.140625" style="2" customWidth="1"/>
    <col min="3334" max="3334" width="18.140625" style="2" customWidth="1"/>
    <col min="3335" max="3585" width="11.42578125" style="2"/>
    <col min="3586" max="3586" width="11.5703125" style="2" customWidth="1"/>
    <col min="3587" max="3588" width="11.42578125" style="2"/>
    <col min="3589" max="3589" width="14.140625" style="2" customWidth="1"/>
    <col min="3590" max="3590" width="18.140625" style="2" customWidth="1"/>
    <col min="3591" max="3841" width="11.42578125" style="2"/>
    <col min="3842" max="3842" width="11.5703125" style="2" customWidth="1"/>
    <col min="3843" max="3844" width="11.42578125" style="2"/>
    <col min="3845" max="3845" width="14.140625" style="2" customWidth="1"/>
    <col min="3846" max="3846" width="18.140625" style="2" customWidth="1"/>
    <col min="3847" max="4097" width="11.42578125" style="2"/>
    <col min="4098" max="4098" width="11.5703125" style="2" customWidth="1"/>
    <col min="4099" max="4100" width="11.42578125" style="2"/>
    <col min="4101" max="4101" width="14.140625" style="2" customWidth="1"/>
    <col min="4102" max="4102" width="18.140625" style="2" customWidth="1"/>
    <col min="4103" max="4353" width="11.42578125" style="2"/>
    <col min="4354" max="4354" width="11.5703125" style="2" customWidth="1"/>
    <col min="4355" max="4356" width="11.42578125" style="2"/>
    <col min="4357" max="4357" width="14.140625" style="2" customWidth="1"/>
    <col min="4358" max="4358" width="18.140625" style="2" customWidth="1"/>
    <col min="4359" max="4609" width="11.42578125" style="2"/>
    <col min="4610" max="4610" width="11.5703125" style="2" customWidth="1"/>
    <col min="4611" max="4612" width="11.42578125" style="2"/>
    <col min="4613" max="4613" width="14.140625" style="2" customWidth="1"/>
    <col min="4614" max="4614" width="18.140625" style="2" customWidth="1"/>
    <col min="4615" max="4865" width="11.42578125" style="2"/>
    <col min="4866" max="4866" width="11.5703125" style="2" customWidth="1"/>
    <col min="4867" max="4868" width="11.42578125" style="2"/>
    <col min="4869" max="4869" width="14.140625" style="2" customWidth="1"/>
    <col min="4870" max="4870" width="18.140625" style="2" customWidth="1"/>
    <col min="4871" max="5121" width="11.42578125" style="2"/>
    <col min="5122" max="5122" width="11.5703125" style="2" customWidth="1"/>
    <col min="5123" max="5124" width="11.42578125" style="2"/>
    <col min="5125" max="5125" width="14.140625" style="2" customWidth="1"/>
    <col min="5126" max="5126" width="18.140625" style="2" customWidth="1"/>
    <col min="5127" max="5377" width="11.42578125" style="2"/>
    <col min="5378" max="5378" width="11.5703125" style="2" customWidth="1"/>
    <col min="5379" max="5380" width="11.42578125" style="2"/>
    <col min="5381" max="5381" width="14.140625" style="2" customWidth="1"/>
    <col min="5382" max="5382" width="18.140625" style="2" customWidth="1"/>
    <col min="5383" max="5633" width="11.42578125" style="2"/>
    <col min="5634" max="5634" width="11.5703125" style="2" customWidth="1"/>
    <col min="5635" max="5636" width="11.42578125" style="2"/>
    <col min="5637" max="5637" width="14.140625" style="2" customWidth="1"/>
    <col min="5638" max="5638" width="18.140625" style="2" customWidth="1"/>
    <col min="5639" max="5889" width="11.42578125" style="2"/>
    <col min="5890" max="5890" width="11.5703125" style="2" customWidth="1"/>
    <col min="5891" max="5892" width="11.42578125" style="2"/>
    <col min="5893" max="5893" width="14.140625" style="2" customWidth="1"/>
    <col min="5894" max="5894" width="18.140625" style="2" customWidth="1"/>
    <col min="5895" max="6145" width="11.42578125" style="2"/>
    <col min="6146" max="6146" width="11.5703125" style="2" customWidth="1"/>
    <col min="6147" max="6148" width="11.42578125" style="2"/>
    <col min="6149" max="6149" width="14.140625" style="2" customWidth="1"/>
    <col min="6150" max="6150" width="18.140625" style="2" customWidth="1"/>
    <col min="6151" max="6401" width="11.42578125" style="2"/>
    <col min="6402" max="6402" width="11.5703125" style="2" customWidth="1"/>
    <col min="6403" max="6404" width="11.42578125" style="2"/>
    <col min="6405" max="6405" width="14.140625" style="2" customWidth="1"/>
    <col min="6406" max="6406" width="18.140625" style="2" customWidth="1"/>
    <col min="6407" max="6657" width="11.42578125" style="2"/>
    <col min="6658" max="6658" width="11.5703125" style="2" customWidth="1"/>
    <col min="6659" max="6660" width="11.42578125" style="2"/>
    <col min="6661" max="6661" width="14.140625" style="2" customWidth="1"/>
    <col min="6662" max="6662" width="18.140625" style="2" customWidth="1"/>
    <col min="6663" max="6913" width="11.42578125" style="2"/>
    <col min="6914" max="6914" width="11.5703125" style="2" customWidth="1"/>
    <col min="6915" max="6916" width="11.42578125" style="2"/>
    <col min="6917" max="6917" width="14.140625" style="2" customWidth="1"/>
    <col min="6918" max="6918" width="18.140625" style="2" customWidth="1"/>
    <col min="6919" max="7169" width="11.42578125" style="2"/>
    <col min="7170" max="7170" width="11.5703125" style="2" customWidth="1"/>
    <col min="7171" max="7172" width="11.42578125" style="2"/>
    <col min="7173" max="7173" width="14.140625" style="2" customWidth="1"/>
    <col min="7174" max="7174" width="18.140625" style="2" customWidth="1"/>
    <col min="7175" max="7425" width="11.42578125" style="2"/>
    <col min="7426" max="7426" width="11.5703125" style="2" customWidth="1"/>
    <col min="7427" max="7428" width="11.42578125" style="2"/>
    <col min="7429" max="7429" width="14.140625" style="2" customWidth="1"/>
    <col min="7430" max="7430" width="18.140625" style="2" customWidth="1"/>
    <col min="7431" max="7681" width="11.42578125" style="2"/>
    <col min="7682" max="7682" width="11.5703125" style="2" customWidth="1"/>
    <col min="7683" max="7684" width="11.42578125" style="2"/>
    <col min="7685" max="7685" width="14.140625" style="2" customWidth="1"/>
    <col min="7686" max="7686" width="18.140625" style="2" customWidth="1"/>
    <col min="7687" max="7937" width="11.42578125" style="2"/>
    <col min="7938" max="7938" width="11.5703125" style="2" customWidth="1"/>
    <col min="7939" max="7940" width="11.42578125" style="2"/>
    <col min="7941" max="7941" width="14.140625" style="2" customWidth="1"/>
    <col min="7942" max="7942" width="18.140625" style="2" customWidth="1"/>
    <col min="7943" max="8193" width="11.42578125" style="2"/>
    <col min="8194" max="8194" width="11.5703125" style="2" customWidth="1"/>
    <col min="8195" max="8196" width="11.42578125" style="2"/>
    <col min="8197" max="8197" width="14.140625" style="2" customWidth="1"/>
    <col min="8198" max="8198" width="18.140625" style="2" customWidth="1"/>
    <col min="8199" max="8449" width="11.42578125" style="2"/>
    <col min="8450" max="8450" width="11.5703125" style="2" customWidth="1"/>
    <col min="8451" max="8452" width="11.42578125" style="2"/>
    <col min="8453" max="8453" width="14.140625" style="2" customWidth="1"/>
    <col min="8454" max="8454" width="18.140625" style="2" customWidth="1"/>
    <col min="8455" max="8705" width="11.42578125" style="2"/>
    <col min="8706" max="8706" width="11.5703125" style="2" customWidth="1"/>
    <col min="8707" max="8708" width="11.42578125" style="2"/>
    <col min="8709" max="8709" width="14.140625" style="2" customWidth="1"/>
    <col min="8710" max="8710" width="18.140625" style="2" customWidth="1"/>
    <col min="8711" max="8961" width="11.42578125" style="2"/>
    <col min="8962" max="8962" width="11.5703125" style="2" customWidth="1"/>
    <col min="8963" max="8964" width="11.42578125" style="2"/>
    <col min="8965" max="8965" width="14.140625" style="2" customWidth="1"/>
    <col min="8966" max="8966" width="18.140625" style="2" customWidth="1"/>
    <col min="8967" max="9217" width="11.42578125" style="2"/>
    <col min="9218" max="9218" width="11.5703125" style="2" customWidth="1"/>
    <col min="9219" max="9220" width="11.42578125" style="2"/>
    <col min="9221" max="9221" width="14.140625" style="2" customWidth="1"/>
    <col min="9222" max="9222" width="18.140625" style="2" customWidth="1"/>
    <col min="9223" max="9473" width="11.42578125" style="2"/>
    <col min="9474" max="9474" width="11.5703125" style="2" customWidth="1"/>
    <col min="9475" max="9476" width="11.42578125" style="2"/>
    <col min="9477" max="9477" width="14.140625" style="2" customWidth="1"/>
    <col min="9478" max="9478" width="18.140625" style="2" customWidth="1"/>
    <col min="9479" max="9729" width="11.42578125" style="2"/>
    <col min="9730" max="9730" width="11.5703125" style="2" customWidth="1"/>
    <col min="9731" max="9732" width="11.42578125" style="2"/>
    <col min="9733" max="9733" width="14.140625" style="2" customWidth="1"/>
    <col min="9734" max="9734" width="18.140625" style="2" customWidth="1"/>
    <col min="9735" max="9985" width="11.42578125" style="2"/>
    <col min="9986" max="9986" width="11.5703125" style="2" customWidth="1"/>
    <col min="9987" max="9988" width="11.42578125" style="2"/>
    <col min="9989" max="9989" width="14.140625" style="2" customWidth="1"/>
    <col min="9990" max="9990" width="18.140625" style="2" customWidth="1"/>
    <col min="9991" max="10241" width="11.42578125" style="2"/>
    <col min="10242" max="10242" width="11.5703125" style="2" customWidth="1"/>
    <col min="10243" max="10244" width="11.42578125" style="2"/>
    <col min="10245" max="10245" width="14.140625" style="2" customWidth="1"/>
    <col min="10246" max="10246" width="18.140625" style="2" customWidth="1"/>
    <col min="10247" max="10497" width="11.42578125" style="2"/>
    <col min="10498" max="10498" width="11.5703125" style="2" customWidth="1"/>
    <col min="10499" max="10500" width="11.42578125" style="2"/>
    <col min="10501" max="10501" width="14.140625" style="2" customWidth="1"/>
    <col min="10502" max="10502" width="18.140625" style="2" customWidth="1"/>
    <col min="10503" max="10753" width="11.42578125" style="2"/>
    <col min="10754" max="10754" width="11.5703125" style="2" customWidth="1"/>
    <col min="10755" max="10756" width="11.42578125" style="2"/>
    <col min="10757" max="10757" width="14.140625" style="2" customWidth="1"/>
    <col min="10758" max="10758" width="18.140625" style="2" customWidth="1"/>
    <col min="10759" max="11009" width="11.42578125" style="2"/>
    <col min="11010" max="11010" width="11.5703125" style="2" customWidth="1"/>
    <col min="11011" max="11012" width="11.42578125" style="2"/>
    <col min="11013" max="11013" width="14.140625" style="2" customWidth="1"/>
    <col min="11014" max="11014" width="18.140625" style="2" customWidth="1"/>
    <col min="11015" max="11265" width="11.42578125" style="2"/>
    <col min="11266" max="11266" width="11.5703125" style="2" customWidth="1"/>
    <col min="11267" max="11268" width="11.42578125" style="2"/>
    <col min="11269" max="11269" width="14.140625" style="2" customWidth="1"/>
    <col min="11270" max="11270" width="18.140625" style="2" customWidth="1"/>
    <col min="11271" max="11521" width="11.42578125" style="2"/>
    <col min="11522" max="11522" width="11.5703125" style="2" customWidth="1"/>
    <col min="11523" max="11524" width="11.42578125" style="2"/>
    <col min="11525" max="11525" width="14.140625" style="2" customWidth="1"/>
    <col min="11526" max="11526" width="18.140625" style="2" customWidth="1"/>
    <col min="11527" max="11777" width="11.42578125" style="2"/>
    <col min="11778" max="11778" width="11.5703125" style="2" customWidth="1"/>
    <col min="11779" max="11780" width="11.42578125" style="2"/>
    <col min="11781" max="11781" width="14.140625" style="2" customWidth="1"/>
    <col min="11782" max="11782" width="18.140625" style="2" customWidth="1"/>
    <col min="11783" max="12033" width="11.42578125" style="2"/>
    <col min="12034" max="12034" width="11.5703125" style="2" customWidth="1"/>
    <col min="12035" max="12036" width="11.42578125" style="2"/>
    <col min="12037" max="12037" width="14.140625" style="2" customWidth="1"/>
    <col min="12038" max="12038" width="18.140625" style="2" customWidth="1"/>
    <col min="12039" max="12289" width="11.42578125" style="2"/>
    <col min="12290" max="12290" width="11.5703125" style="2" customWidth="1"/>
    <col min="12291" max="12292" width="11.42578125" style="2"/>
    <col min="12293" max="12293" width="14.140625" style="2" customWidth="1"/>
    <col min="12294" max="12294" width="18.140625" style="2" customWidth="1"/>
    <col min="12295" max="12545" width="11.42578125" style="2"/>
    <col min="12546" max="12546" width="11.5703125" style="2" customWidth="1"/>
    <col min="12547" max="12548" width="11.42578125" style="2"/>
    <col min="12549" max="12549" width="14.140625" style="2" customWidth="1"/>
    <col min="12550" max="12550" width="18.140625" style="2" customWidth="1"/>
    <col min="12551" max="12801" width="11.42578125" style="2"/>
    <col min="12802" max="12802" width="11.5703125" style="2" customWidth="1"/>
    <col min="12803" max="12804" width="11.42578125" style="2"/>
    <col min="12805" max="12805" width="14.140625" style="2" customWidth="1"/>
    <col min="12806" max="12806" width="18.140625" style="2" customWidth="1"/>
    <col min="12807" max="13057" width="11.42578125" style="2"/>
    <col min="13058" max="13058" width="11.5703125" style="2" customWidth="1"/>
    <col min="13059" max="13060" width="11.42578125" style="2"/>
    <col min="13061" max="13061" width="14.140625" style="2" customWidth="1"/>
    <col min="13062" max="13062" width="18.140625" style="2" customWidth="1"/>
    <col min="13063" max="13313" width="11.42578125" style="2"/>
    <col min="13314" max="13314" width="11.5703125" style="2" customWidth="1"/>
    <col min="13315" max="13316" width="11.42578125" style="2"/>
    <col min="13317" max="13317" width="14.140625" style="2" customWidth="1"/>
    <col min="13318" max="13318" width="18.140625" style="2" customWidth="1"/>
    <col min="13319" max="13569" width="11.42578125" style="2"/>
    <col min="13570" max="13570" width="11.5703125" style="2" customWidth="1"/>
    <col min="13571" max="13572" width="11.42578125" style="2"/>
    <col min="13573" max="13573" width="14.140625" style="2" customWidth="1"/>
    <col min="13574" max="13574" width="18.140625" style="2" customWidth="1"/>
    <col min="13575" max="13825" width="11.42578125" style="2"/>
    <col min="13826" max="13826" width="11.5703125" style="2" customWidth="1"/>
    <col min="13827" max="13828" width="11.42578125" style="2"/>
    <col min="13829" max="13829" width="14.140625" style="2" customWidth="1"/>
    <col min="13830" max="13830" width="18.140625" style="2" customWidth="1"/>
    <col min="13831" max="14081" width="11.42578125" style="2"/>
    <col min="14082" max="14082" width="11.5703125" style="2" customWidth="1"/>
    <col min="14083" max="14084" width="11.42578125" style="2"/>
    <col min="14085" max="14085" width="14.140625" style="2" customWidth="1"/>
    <col min="14086" max="14086" width="18.140625" style="2" customWidth="1"/>
    <col min="14087" max="14337" width="11.42578125" style="2"/>
    <col min="14338" max="14338" width="11.5703125" style="2" customWidth="1"/>
    <col min="14339" max="14340" width="11.42578125" style="2"/>
    <col min="14341" max="14341" width="14.140625" style="2" customWidth="1"/>
    <col min="14342" max="14342" width="18.140625" style="2" customWidth="1"/>
    <col min="14343" max="14593" width="11.42578125" style="2"/>
    <col min="14594" max="14594" width="11.5703125" style="2" customWidth="1"/>
    <col min="14595" max="14596" width="11.42578125" style="2"/>
    <col min="14597" max="14597" width="14.140625" style="2" customWidth="1"/>
    <col min="14598" max="14598" width="18.140625" style="2" customWidth="1"/>
    <col min="14599" max="14849" width="11.42578125" style="2"/>
    <col min="14850" max="14850" width="11.5703125" style="2" customWidth="1"/>
    <col min="14851" max="14852" width="11.42578125" style="2"/>
    <col min="14853" max="14853" width="14.140625" style="2" customWidth="1"/>
    <col min="14854" max="14854" width="18.140625" style="2" customWidth="1"/>
    <col min="14855" max="15105" width="11.42578125" style="2"/>
    <col min="15106" max="15106" width="11.5703125" style="2" customWidth="1"/>
    <col min="15107" max="15108" width="11.42578125" style="2"/>
    <col min="15109" max="15109" width="14.140625" style="2" customWidth="1"/>
    <col min="15110" max="15110" width="18.140625" style="2" customWidth="1"/>
    <col min="15111" max="15361" width="11.42578125" style="2"/>
    <col min="15362" max="15362" width="11.5703125" style="2" customWidth="1"/>
    <col min="15363" max="15364" width="11.42578125" style="2"/>
    <col min="15365" max="15365" width="14.140625" style="2" customWidth="1"/>
    <col min="15366" max="15366" width="18.140625" style="2" customWidth="1"/>
    <col min="15367" max="15617" width="11.42578125" style="2"/>
    <col min="15618" max="15618" width="11.5703125" style="2" customWidth="1"/>
    <col min="15619" max="15620" width="11.42578125" style="2"/>
    <col min="15621" max="15621" width="14.140625" style="2" customWidth="1"/>
    <col min="15622" max="15622" width="18.140625" style="2" customWidth="1"/>
    <col min="15623" max="15873" width="11.42578125" style="2"/>
    <col min="15874" max="15874" width="11.5703125" style="2" customWidth="1"/>
    <col min="15875" max="15876" width="11.42578125" style="2"/>
    <col min="15877" max="15877" width="14.140625" style="2" customWidth="1"/>
    <col min="15878" max="15878" width="18.140625" style="2" customWidth="1"/>
    <col min="15879" max="16129" width="11.42578125" style="2"/>
    <col min="16130" max="16130" width="11.5703125" style="2" customWidth="1"/>
    <col min="16131" max="16132" width="11.42578125" style="2"/>
    <col min="16133" max="16133" width="14.140625" style="2" customWidth="1"/>
    <col min="16134" max="16134" width="18.140625" style="2" customWidth="1"/>
    <col min="16135" max="16384" width="11.42578125" style="2"/>
  </cols>
  <sheetData>
    <row r="1" spans="1:6" ht="18" customHeight="1" x14ac:dyDescent="0.2">
      <c r="A1" s="15" t="s">
        <v>7</v>
      </c>
      <c r="B1" s="15"/>
      <c r="C1" s="15"/>
      <c r="D1" s="15"/>
      <c r="E1" s="14"/>
    </row>
    <row r="2" spans="1:6" ht="18" customHeight="1" x14ac:dyDescent="0.2">
      <c r="A2" s="15"/>
      <c r="B2" s="15"/>
      <c r="C2" s="15"/>
      <c r="D2" s="15"/>
      <c r="E2" s="14"/>
      <c r="F2" s="3"/>
    </row>
    <row r="3" spans="1:6" ht="18" customHeight="1" x14ac:dyDescent="0.2">
      <c r="A3" s="4"/>
      <c r="B3" s="4"/>
      <c r="C3" s="4"/>
      <c r="D3" s="4"/>
      <c r="E3" s="4"/>
    </row>
    <row r="4" spans="1:6" ht="49.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3"/>
    </row>
    <row r="5" spans="1:6" ht="18" customHeight="1" x14ac:dyDescent="0.2">
      <c r="A5" s="13"/>
      <c r="B5" s="13"/>
      <c r="C5" s="13"/>
      <c r="D5" s="13"/>
      <c r="E5" s="13"/>
    </row>
    <row r="6" spans="1:6" ht="18" customHeight="1" x14ac:dyDescent="0.2">
      <c r="A6" s="5">
        <v>1880</v>
      </c>
      <c r="B6" s="6">
        <v>149.68745526554372</v>
      </c>
      <c r="C6" s="6">
        <v>71.28882950804028</v>
      </c>
      <c r="D6" s="6">
        <v>78.398625757503453</v>
      </c>
      <c r="E6" s="6"/>
    </row>
    <row r="7" spans="1:6" ht="18" customHeight="1" x14ac:dyDescent="0.2">
      <c r="A7" s="5">
        <v>1885</v>
      </c>
      <c r="B7" s="6">
        <v>155.14982806615359</v>
      </c>
      <c r="C7" s="6">
        <v>81.750450302931057</v>
      </c>
      <c r="D7" s="6">
        <v>73.399377763222532</v>
      </c>
      <c r="E7" s="6"/>
    </row>
    <row r="8" spans="1:6" ht="18" customHeight="1" x14ac:dyDescent="0.2">
      <c r="A8" s="5">
        <v>1890</v>
      </c>
      <c r="B8" s="6">
        <v>152.4530291050115</v>
      </c>
      <c r="C8" s="6">
        <v>77.939681463910546</v>
      </c>
      <c r="D8" s="6">
        <v>74.51334764110095</v>
      </c>
      <c r="E8" s="6"/>
    </row>
    <row r="9" spans="1:6" ht="18" customHeight="1" x14ac:dyDescent="0.2">
      <c r="A9" s="5">
        <v>1895</v>
      </c>
      <c r="B9" s="6">
        <v>140.01661302045477</v>
      </c>
      <c r="C9" s="6">
        <v>62.89585712802409</v>
      </c>
      <c r="D9" s="6">
        <v>77.120755892430694</v>
      </c>
      <c r="E9" s="6"/>
    </row>
    <row r="10" spans="1:6" ht="18" customHeight="1" x14ac:dyDescent="0.2">
      <c r="A10" s="5">
        <v>1900</v>
      </c>
      <c r="B10" s="6">
        <v>122.75566924098578</v>
      </c>
      <c r="C10" s="6">
        <v>50.346795218653156</v>
      </c>
      <c r="D10" s="6">
        <v>72.408874022332625</v>
      </c>
      <c r="E10" s="6"/>
    </row>
    <row r="11" spans="1:6" ht="18" customHeight="1" x14ac:dyDescent="0.2">
      <c r="A11" s="5">
        <v>1905</v>
      </c>
      <c r="B11" s="6">
        <v>114.47631205089667</v>
      </c>
      <c r="C11" s="6">
        <v>44.411044081615849</v>
      </c>
      <c r="D11" s="6">
        <v>70.065267969280811</v>
      </c>
      <c r="E11" s="6"/>
    </row>
    <row r="12" spans="1:6" ht="18" customHeight="1" x14ac:dyDescent="0.2">
      <c r="A12" s="5">
        <v>1910</v>
      </c>
      <c r="B12" s="6">
        <v>117.57084021039967</v>
      </c>
      <c r="C12" s="6">
        <v>34.737540298323282</v>
      </c>
      <c r="D12" s="6">
        <v>82.833299912076384</v>
      </c>
      <c r="E12" s="6"/>
    </row>
    <row r="13" spans="1:6" ht="18" customHeight="1" x14ac:dyDescent="0.2">
      <c r="A13" s="5">
        <v>1915</v>
      </c>
      <c r="B13" s="6">
        <v>98.342396645482538</v>
      </c>
      <c r="C13" s="6">
        <v>31.238943851143286</v>
      </c>
      <c r="D13" s="6">
        <v>67.103452794339248</v>
      </c>
      <c r="E13" s="6"/>
    </row>
    <row r="14" spans="1:6" ht="18" customHeight="1" x14ac:dyDescent="0.2">
      <c r="A14" s="5">
        <v>1920</v>
      </c>
      <c r="B14" s="6">
        <v>99.807636418992786</v>
      </c>
      <c r="C14" s="6">
        <v>28.923732683817931</v>
      </c>
      <c r="D14" s="6">
        <v>70.883903735174854</v>
      </c>
      <c r="E14" s="6"/>
    </row>
    <row r="15" spans="1:6" ht="18" customHeight="1" x14ac:dyDescent="0.2">
      <c r="A15" s="5">
        <v>1925</v>
      </c>
      <c r="B15" s="6">
        <v>81.627009565468782</v>
      </c>
      <c r="C15" s="6">
        <v>24.435310532071345</v>
      </c>
      <c r="D15" s="6">
        <v>66.241814045275717</v>
      </c>
      <c r="E15" s="6"/>
    </row>
    <row r="16" spans="1:6" ht="18" customHeight="1" x14ac:dyDescent="0.2">
      <c r="A16" s="5">
        <v>1930</v>
      </c>
      <c r="B16" s="6">
        <v>77.09135568718257</v>
      </c>
      <c r="C16" s="6">
        <v>20.417823378151905</v>
      </c>
      <c r="D16" s="6">
        <v>56.673532309030662</v>
      </c>
      <c r="E16" s="6"/>
    </row>
    <row r="17" spans="1:5" ht="18" customHeight="1" x14ac:dyDescent="0.2">
      <c r="A17" s="5">
        <v>1935</v>
      </c>
      <c r="B17" s="6">
        <v>78.700266410446787</v>
      </c>
      <c r="C17" s="6">
        <v>20.337453232592335</v>
      </c>
      <c r="D17" s="6">
        <v>59.090710573437569</v>
      </c>
      <c r="E17" s="6"/>
    </row>
    <row r="18" spans="1:5" ht="18" customHeight="1" x14ac:dyDescent="0.2">
      <c r="A18" s="5">
        <v>1940</v>
      </c>
      <c r="B18" s="6">
        <v>69.436438611271228</v>
      </c>
      <c r="C18" s="6">
        <v>20.913699581726007</v>
      </c>
      <c r="D18" s="6">
        <v>48.522739029545221</v>
      </c>
      <c r="E18" s="6"/>
    </row>
    <row r="19" spans="1:5" ht="18" customHeight="1" x14ac:dyDescent="0.2">
      <c r="A19" s="5">
        <v>1945</v>
      </c>
      <c r="B19" s="6">
        <v>63.91650873594849</v>
      </c>
      <c r="C19" s="6">
        <v>21.690594252187232</v>
      </c>
      <c r="D19" s="6">
        <v>42.225914483761258</v>
      </c>
      <c r="E19" s="6"/>
    </row>
    <row r="20" spans="1:5" ht="18" customHeight="1" x14ac:dyDescent="0.2">
      <c r="A20" s="7">
        <v>1947</v>
      </c>
      <c r="B20" s="8">
        <v>64.094463312534558</v>
      </c>
      <c r="C20" s="8">
        <v>23.247242187294315</v>
      </c>
      <c r="D20" s="8">
        <v>40.978858963220389</v>
      </c>
      <c r="E20" s="8"/>
    </row>
    <row r="21" spans="1:5" ht="18" customHeight="1" x14ac:dyDescent="0.2">
      <c r="A21" s="7">
        <v>1950</v>
      </c>
      <c r="B21" s="8">
        <v>54.763682306322863</v>
      </c>
      <c r="C21" s="8">
        <v>20.915408028484464</v>
      </c>
      <c r="D21" s="8">
        <v>33.974616665709526</v>
      </c>
      <c r="E21" s="8"/>
    </row>
    <row r="22" spans="1:5" ht="18" customHeight="1" x14ac:dyDescent="0.2">
      <c r="A22" s="7">
        <v>1955</v>
      </c>
      <c r="B22" s="8">
        <v>51.938329556490771</v>
      </c>
      <c r="C22" s="8">
        <v>20.951359663321462</v>
      </c>
      <c r="D22" s="8">
        <v>30.986969893169309</v>
      </c>
      <c r="E22" s="8"/>
    </row>
    <row r="23" spans="1:5" ht="18" customHeight="1" x14ac:dyDescent="0.2">
      <c r="A23" s="7">
        <v>1960</v>
      </c>
      <c r="B23" s="8">
        <v>52.330512297670388</v>
      </c>
      <c r="C23" s="8">
        <v>21.780320118375229</v>
      </c>
      <c r="D23" s="8">
        <v>30.550192179295163</v>
      </c>
      <c r="E23" s="8"/>
    </row>
    <row r="24" spans="1:5" ht="18" customHeight="1" x14ac:dyDescent="0.2">
      <c r="A24" s="7">
        <v>1965</v>
      </c>
      <c r="B24" s="9">
        <v>40.695899212765674</v>
      </c>
      <c r="C24" s="9">
        <v>21.459768741619872</v>
      </c>
      <c r="D24" s="9">
        <v>19.236130471145803</v>
      </c>
      <c r="E24" s="9"/>
    </row>
    <row r="25" spans="1:5" ht="18" customHeight="1" x14ac:dyDescent="0.2">
      <c r="A25" s="7">
        <v>1970</v>
      </c>
      <c r="B25" s="9">
        <v>52.1</v>
      </c>
      <c r="C25" s="9">
        <v>22.6</v>
      </c>
      <c r="D25" s="9">
        <f>52.1-22.6</f>
        <v>29.5</v>
      </c>
      <c r="E25" s="9"/>
    </row>
    <row r="26" spans="1:5" ht="18" customHeight="1" x14ac:dyDescent="0.2">
      <c r="A26" s="7">
        <v>1975</v>
      </c>
      <c r="B26" s="9">
        <v>43.6</v>
      </c>
      <c r="C26" s="9">
        <v>22.3</v>
      </c>
      <c r="D26" s="9">
        <f>B26-C26</f>
        <v>21.3</v>
      </c>
      <c r="E26" s="9"/>
    </row>
    <row r="27" spans="1:5" ht="18" customHeight="1" x14ac:dyDescent="0.2">
      <c r="A27" s="7">
        <v>1980</v>
      </c>
      <c r="B27" s="9">
        <v>28.9</v>
      </c>
      <c r="C27" s="9">
        <v>18.100000000000001</v>
      </c>
      <c r="D27" s="9">
        <f>28.9-18.1</f>
        <v>10.799999999999997</v>
      </c>
      <c r="E27" s="9"/>
    </row>
    <row r="28" spans="1:5" ht="18" customHeight="1" x14ac:dyDescent="0.2">
      <c r="A28" s="7">
        <v>1985</v>
      </c>
      <c r="B28" s="9">
        <v>23.1</v>
      </c>
      <c r="C28" s="9">
        <v>15</v>
      </c>
      <c r="D28" s="9">
        <v>8.1</v>
      </c>
      <c r="E28" s="9"/>
    </row>
    <row r="29" spans="1:5" ht="18" customHeight="1" x14ac:dyDescent="0.2">
      <c r="A29" s="7">
        <v>1990</v>
      </c>
      <c r="B29" s="9">
        <v>23.7</v>
      </c>
      <c r="C29" s="9">
        <v>15</v>
      </c>
      <c r="D29" s="9">
        <v>8.6999999999999993</v>
      </c>
      <c r="E29" s="9"/>
    </row>
    <row r="30" spans="1:5" ht="18" customHeight="1" x14ac:dyDescent="0.2">
      <c r="A30" s="7">
        <v>1995</v>
      </c>
      <c r="B30" s="8">
        <v>20.3</v>
      </c>
      <c r="C30" s="8">
        <v>12.6</v>
      </c>
      <c r="D30" s="8">
        <v>7.7</v>
      </c>
      <c r="E30" s="8"/>
    </row>
    <row r="31" spans="1:5" ht="18" customHeight="1" x14ac:dyDescent="0.2">
      <c r="A31" s="10">
        <v>2000</v>
      </c>
      <c r="B31" s="8">
        <v>14.9</v>
      </c>
      <c r="C31" s="6">
        <v>9.1999999999999993</v>
      </c>
      <c r="D31" s="6">
        <v>5.7</v>
      </c>
      <c r="E31" s="6"/>
    </row>
    <row r="32" spans="1:5" ht="18" customHeight="1" x14ac:dyDescent="0.2">
      <c r="A32" s="10">
        <v>2005</v>
      </c>
      <c r="B32" s="8">
        <v>12.9</v>
      </c>
      <c r="C32" s="6">
        <v>8.3000000000000007</v>
      </c>
      <c r="D32" s="6">
        <v>4.5999999999999996</v>
      </c>
      <c r="E32" s="6"/>
    </row>
    <row r="33" spans="1:8" ht="18" customHeight="1" x14ac:dyDescent="0.2">
      <c r="A33" s="10">
        <v>2010</v>
      </c>
      <c r="B33" s="8">
        <f>+C33+D33</f>
        <v>11.958198298123083</v>
      </c>
      <c r="C33" s="8">
        <v>7.6081870331536718</v>
      </c>
      <c r="D33" s="8">
        <v>4.3500112649694112</v>
      </c>
      <c r="E33" s="8"/>
    </row>
    <row r="34" spans="1:8" ht="18" customHeight="1" x14ac:dyDescent="0.2">
      <c r="A34" s="10">
        <v>2015</v>
      </c>
      <c r="B34" s="8">
        <v>9.9</v>
      </c>
      <c r="C34" s="8">
        <v>6.4</v>
      </c>
      <c r="D34" s="8">
        <v>3.2560798750557787</v>
      </c>
      <c r="E34" s="8"/>
    </row>
    <row r="35" spans="1:8" ht="18" customHeight="1" x14ac:dyDescent="0.2">
      <c r="A35" s="11">
        <v>2020</v>
      </c>
      <c r="B35" s="12">
        <v>8.2204372395207699</v>
      </c>
      <c r="C35" s="12">
        <v>6.0530411439673273</v>
      </c>
      <c r="D35" s="12">
        <v>2.1673960955534435</v>
      </c>
      <c r="E35" s="8"/>
      <c r="H35" s="1" t="s">
        <v>4</v>
      </c>
    </row>
    <row r="36" spans="1:8" ht="18" customHeight="1" x14ac:dyDescent="0.2">
      <c r="H36" s="1" t="s">
        <v>5</v>
      </c>
    </row>
    <row r="37" spans="1:8" ht="18" customHeight="1" x14ac:dyDescent="0.2">
      <c r="A37" s="1" t="s">
        <v>4</v>
      </c>
      <c r="H37" s="1" t="s">
        <v>6</v>
      </c>
    </row>
    <row r="38" spans="1:8" ht="18" customHeight="1" x14ac:dyDescent="0.2">
      <c r="A38" s="1" t="s">
        <v>5</v>
      </c>
    </row>
    <row r="39" spans="1:8" ht="18" customHeight="1" x14ac:dyDescent="0.2">
      <c r="A39" s="1" t="s">
        <v>6</v>
      </c>
    </row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 de mortalidad infantil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Lautaro Sergio</cp:lastModifiedBy>
  <dcterms:created xsi:type="dcterms:W3CDTF">2003-12-18T13:01:57Z</dcterms:created>
  <dcterms:modified xsi:type="dcterms:W3CDTF">2023-12-04T12:11:06Z</dcterms:modified>
</cp:coreProperties>
</file>