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8CBB4654-F144-4FF3-BD4C-4F80E26EDEA7}" xr6:coauthVersionLast="47" xr6:coauthVersionMax="47" xr10:uidLastSave="{00000000-0000-0000-0000-000000000000}"/>
  <bookViews>
    <workbookView xWindow="-108" yWindow="-108" windowWidth="23256" windowHeight="12576" tabRatio="653" activeTab="12" xr2:uid="{00000000-000D-0000-FFFF-FFFF00000000}"/>
  </bookViews>
  <sheets>
    <sheet name="INDICE" sheetId="24" r:id="rId1"/>
    <sheet name="1.1" sheetId="6" r:id="rId2"/>
    <sheet name="1.2" sheetId="7" r:id="rId3"/>
    <sheet name="1.2.a_1.2.b" sheetId="8" r:id="rId4"/>
    <sheet name="2.1" sheetId="9" r:id="rId5"/>
    <sheet name="2.1.a_2.1.b" sheetId="10" r:id="rId6"/>
    <sheet name="2.3" sheetId="11" r:id="rId7"/>
    <sheet name="2.3.a_2.3.b" sheetId="12" r:id="rId8"/>
    <sheet name="2.3.c_2.3.d" sheetId="13" r:id="rId9"/>
    <sheet name="3.1" sheetId="20" r:id="rId10"/>
    <sheet name="3.1.a_3.1.b" sheetId="21" r:id="rId11"/>
    <sheet name="3.2" sheetId="22" r:id="rId12"/>
    <sheet name="3.2.a_3.2.b" sheetId="2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8" l="1"/>
</calcChain>
</file>

<file path=xl/sharedStrings.xml><?xml version="1.0" encoding="utf-8"?>
<sst xmlns="http://schemas.openxmlformats.org/spreadsheetml/2006/main" count="287" uniqueCount="72">
  <si>
    <t>Decil</t>
  </si>
  <si>
    <t>Total</t>
  </si>
  <si>
    <t>Ingreso</t>
  </si>
  <si>
    <t>Población por decil</t>
  </si>
  <si>
    <t>Ingreso total por decil en miles
$</t>
  </si>
  <si>
    <t>Porcentaje del ingreso
%</t>
  </si>
  <si>
    <t>Ingreso medio por decil
$</t>
  </si>
  <si>
    <t>Ingreso medio por  estrato                  $</t>
  </si>
  <si>
    <t>Mediana por decil
$</t>
  </si>
  <si>
    <t>Desde
$</t>
  </si>
  <si>
    <t>Hasta
$</t>
  </si>
  <si>
    <t>Población</t>
  </si>
  <si>
    <t>Porcentaje de población 
%</t>
  </si>
  <si>
    <t>Varones</t>
  </si>
  <si>
    <t>Mujeres</t>
  </si>
  <si>
    <t>Porcentaje  del ingreso
%</t>
  </si>
  <si>
    <t>Con aportes</t>
  </si>
  <si>
    <t>Sin aportes</t>
  </si>
  <si>
    <t>Ingresos de la población ocupada</t>
  </si>
  <si>
    <t xml:space="preserve">Población según escala de ingreso per cápita familiar. </t>
  </si>
  <si>
    <t>Población según escala de ingreso individual por sexo.</t>
  </si>
  <si>
    <t>Ingreso de la población según escala de ingreso individual por sexo.</t>
  </si>
  <si>
    <t>Población ocupada según escala de ingreso de la ocupación principal.</t>
  </si>
  <si>
    <t xml:space="preserve">Población ocupada según escala de ingreso de la ocupación principal por sexo. </t>
  </si>
  <si>
    <t>Ingreso de la población según escala de ingreso de la ocupación principal por sexo.</t>
  </si>
  <si>
    <t xml:space="preserve">Población asalariada según escala de ingreso de la ocupación principal. </t>
  </si>
  <si>
    <t>Población asalariada según escala de ingreso de la ocupación principal por tenencia de aporte jubilatorio.</t>
  </si>
  <si>
    <t>Ingreso de la población asalariada según escala de ingreso de la ocupación principal por sexo.</t>
  </si>
  <si>
    <t>Ingreso de la población asalariada según escala de ingreso de la ocupación principal por  tenencia de aporte jubilatorio.</t>
  </si>
  <si>
    <t>Población asalariada según escala de ingreso de la ocupación principal por sexo.</t>
  </si>
  <si>
    <t xml:space="preserve">Población según escala de ingreso individual. </t>
  </si>
  <si>
    <t>Hogares sin ingresos</t>
  </si>
  <si>
    <t>Porcentaje de población
%</t>
  </si>
  <si>
    <t>Hogares por decil</t>
  </si>
  <si>
    <t>Ingresos de los hogares</t>
  </si>
  <si>
    <t>Total de hogares</t>
  </si>
  <si>
    <t xml:space="preserve">Hogares con ingresos </t>
  </si>
  <si>
    <t>Con jefas mujeres</t>
  </si>
  <si>
    <t>Con jefes varones</t>
  </si>
  <si>
    <t>Porcentaje de hogares
%</t>
  </si>
  <si>
    <t>Hogares</t>
  </si>
  <si>
    <t>Hogares según escala de ingreso total familiar por el sexo del jefe/a de hogar</t>
  </si>
  <si>
    <t>Hogares según escala de ingreso total familiar</t>
  </si>
  <si>
    <t>Ingreso de los hogares según escala de ingreso total familiar por el sexo del jefe/a de hogar</t>
  </si>
  <si>
    <t>Hogares según escala de ingreso per cápita familiar</t>
  </si>
  <si>
    <t>Hogares según escala de ingreso per cápita familiar por el sexo del jefa/e de hogar</t>
  </si>
  <si>
    <t>INDICE</t>
  </si>
  <si>
    <t>Población sin ingresos</t>
  </si>
  <si>
    <t>Población sin respuesta</t>
  </si>
  <si>
    <t xml:space="preserve">Pob. con ingresos </t>
  </si>
  <si>
    <t>Pob. sin ingresos</t>
  </si>
  <si>
    <t>Pob. sin respuesta</t>
  </si>
  <si>
    <t xml:space="preserve">Pob. total  </t>
  </si>
  <si>
    <t>Ingresos de la pob.</t>
  </si>
  <si>
    <t>Ocupados con ingresos(1)</t>
  </si>
  <si>
    <t>Ocupados sin ingresos</t>
  </si>
  <si>
    <t>Población ocupada(1)</t>
  </si>
  <si>
    <t xml:space="preserve">Ocupados con ingresos </t>
  </si>
  <si>
    <t xml:space="preserve">Población ocupada </t>
  </si>
  <si>
    <t>Asalariados con ingresos(1)</t>
  </si>
  <si>
    <t>Asalariados sin ingresos</t>
  </si>
  <si>
    <t>Población asalariada (1)</t>
  </si>
  <si>
    <t>Asalariados con ingresos</t>
  </si>
  <si>
    <t>Población asalariada</t>
  </si>
  <si>
    <t>Ingresos de la población asalariada</t>
  </si>
  <si>
    <t xml:space="preserve">Población asalariada </t>
  </si>
  <si>
    <t>Hogares con ingresos(1)</t>
  </si>
  <si>
    <t>Total de hogares(1)</t>
  </si>
  <si>
    <t>Total 6 aglomerados urbanos de la provincia de Buenos Aires. 2° trimestre de 2022.</t>
  </si>
  <si>
    <t>Pobl. total (1)</t>
  </si>
  <si>
    <t>Población con ingresos (1)</t>
  </si>
  <si>
    <t>Población total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</si>
</sst>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sz val="7"/>
      <name val="Calibri"/>
      <family val="2"/>
    </font>
    <font>
      <b/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" fontId="2" fillId="0" borderId="3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" fontId="2" fillId="0" borderId="5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4" fillId="0" borderId="7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3" fontId="7" fillId="4" borderId="0" xfId="0" applyNumberFormat="1" applyFont="1" applyFill="1" applyAlignment="1">
      <alignment horizontal="right" vertical="center"/>
    </xf>
    <xf numFmtId="166" fontId="7" fillId="4" borderId="0" xfId="0" applyNumberFormat="1" applyFont="1" applyFill="1" applyAlignment="1">
      <alignment horizontal="right" vertical="center"/>
    </xf>
    <xf numFmtId="0" fontId="6" fillId="0" borderId="7" xfId="0" applyFont="1" applyBorder="1" applyAlignment="1">
      <alignment horizontal="center"/>
    </xf>
    <xf numFmtId="3" fontId="7" fillId="4" borderId="8" xfId="0" applyNumberFormat="1" applyFont="1" applyFill="1" applyBorder="1" applyAlignment="1">
      <alignment horizontal="right" vertical="center"/>
    </xf>
    <xf numFmtId="166" fontId="7" fillId="4" borderId="8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3" fontId="6" fillId="4" borderId="0" xfId="0" applyNumberFormat="1" applyFont="1" applyFill="1" applyAlignment="1">
      <alignment horizontal="right" vertical="center"/>
    </xf>
    <xf numFmtId="166" fontId="6" fillId="4" borderId="0" xfId="0" applyNumberFormat="1" applyFont="1" applyFill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3" fontId="6" fillId="4" borderId="8" xfId="0" applyNumberFormat="1" applyFont="1" applyFill="1" applyBorder="1" applyAlignment="1">
      <alignment horizontal="right" vertical="center"/>
    </xf>
    <xf numFmtId="166" fontId="6" fillId="4" borderId="8" xfId="0" applyNumberFormat="1" applyFont="1" applyFill="1" applyBorder="1" applyAlignment="1">
      <alignment horizontal="right" vertical="center"/>
    </xf>
    <xf numFmtId="164" fontId="7" fillId="4" borderId="0" xfId="0" applyNumberFormat="1" applyFont="1" applyFill="1" applyAlignment="1">
      <alignment horizontal="right" vertical="center"/>
    </xf>
    <xf numFmtId="164" fontId="7" fillId="4" borderId="8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64" fontId="6" fillId="4" borderId="4" xfId="0" applyNumberFormat="1" applyFont="1" applyFill="1" applyBorder="1" applyAlignment="1">
      <alignment horizontal="right" vertical="center"/>
    </xf>
    <xf numFmtId="166" fontId="6" fillId="4" borderId="4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2" fillId="5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5" borderId="11" xfId="0" applyFont="1" applyFill="1" applyBorder="1" applyAlignment="1">
      <alignment wrapText="1"/>
    </xf>
    <xf numFmtId="0" fontId="8" fillId="5" borderId="0" xfId="1" applyFill="1"/>
    <xf numFmtId="0" fontId="8" fillId="0" borderId="0" xfId="1"/>
    <xf numFmtId="0" fontId="8" fillId="0" borderId="0" xfId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164" fontId="9" fillId="4" borderId="0" xfId="0" applyNumberFormat="1" applyFont="1" applyFill="1" applyAlignment="1">
      <alignment horizontal="right" vertical="center"/>
    </xf>
    <xf numFmtId="166" fontId="9" fillId="4" borderId="0" xfId="0" applyNumberFormat="1" applyFont="1" applyFill="1" applyAlignment="1">
      <alignment horizontal="right" vertical="center"/>
    </xf>
    <xf numFmtId="3" fontId="9" fillId="4" borderId="0" xfId="0" applyNumberFormat="1" applyFont="1" applyFill="1" applyAlignment="1">
      <alignment horizontal="right" vertical="center"/>
    </xf>
    <xf numFmtId="164" fontId="9" fillId="4" borderId="8" xfId="0" applyNumberFormat="1" applyFont="1" applyFill="1" applyBorder="1" applyAlignment="1">
      <alignment horizontal="right" vertical="center"/>
    </xf>
    <xf numFmtId="166" fontId="9" fillId="4" borderId="8" xfId="0" applyNumberFormat="1" applyFont="1" applyFill="1" applyBorder="1" applyAlignment="1">
      <alignment horizontal="right" vertical="center"/>
    </xf>
    <xf numFmtId="3" fontId="9" fillId="4" borderId="8" xfId="0" applyNumberFormat="1" applyFont="1" applyFill="1" applyBorder="1" applyAlignment="1">
      <alignment horizontal="right" vertical="center"/>
    </xf>
    <xf numFmtId="164" fontId="10" fillId="4" borderId="4" xfId="0" applyNumberFormat="1" applyFont="1" applyFill="1" applyBorder="1" applyAlignment="1">
      <alignment horizontal="right" vertical="center"/>
    </xf>
    <xf numFmtId="166" fontId="10" fillId="4" borderId="4" xfId="0" applyNumberFormat="1" applyFont="1" applyFill="1" applyBorder="1" applyAlignment="1">
      <alignment horizontal="right" vertical="center"/>
    </xf>
    <xf numFmtId="3" fontId="10" fillId="4" borderId="4" xfId="0" applyNumberFormat="1" applyFont="1" applyFill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colors>
    <mruColors>
      <color rgb="FF74C9E3"/>
      <color rgb="FF00A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showGridLines="0" workbookViewId="0">
      <selection activeCell="B6" sqref="B6"/>
    </sheetView>
  </sheetViews>
  <sheetFormatPr baseColWidth="10" defaultRowHeight="14.4" x14ac:dyDescent="0.3"/>
  <sheetData>
    <row r="2" spans="2:2" x14ac:dyDescent="0.3">
      <c r="B2" t="s">
        <v>46</v>
      </c>
    </row>
    <row r="4" spans="2:2" x14ac:dyDescent="0.3">
      <c r="B4" s="51" t="s">
        <v>19</v>
      </c>
    </row>
    <row r="5" spans="2:2" x14ac:dyDescent="0.3">
      <c r="B5" s="51" t="s">
        <v>30</v>
      </c>
    </row>
    <row r="6" spans="2:2" x14ac:dyDescent="0.3">
      <c r="B6" s="52" t="s">
        <v>20</v>
      </c>
    </row>
    <row r="7" spans="2:2" x14ac:dyDescent="0.3">
      <c r="B7" s="53" t="s">
        <v>22</v>
      </c>
    </row>
    <row r="8" spans="2:2" x14ac:dyDescent="0.3">
      <c r="B8" s="52" t="s">
        <v>23</v>
      </c>
    </row>
    <row r="9" spans="2:2" x14ac:dyDescent="0.3">
      <c r="B9" s="51" t="s">
        <v>25</v>
      </c>
    </row>
    <row r="10" spans="2:2" x14ac:dyDescent="0.3">
      <c r="B10" s="51" t="s">
        <v>26</v>
      </c>
    </row>
    <row r="11" spans="2:2" x14ac:dyDescent="0.3">
      <c r="B11" s="51" t="s">
        <v>29</v>
      </c>
    </row>
    <row r="12" spans="2:2" x14ac:dyDescent="0.3">
      <c r="B12" s="51" t="s">
        <v>42</v>
      </c>
    </row>
    <row r="13" spans="2:2" x14ac:dyDescent="0.3">
      <c r="B13" s="51" t="s">
        <v>41</v>
      </c>
    </row>
    <row r="14" spans="2:2" x14ac:dyDescent="0.3">
      <c r="B14" s="51" t="s">
        <v>44</v>
      </c>
    </row>
    <row r="15" spans="2:2" x14ac:dyDescent="0.3">
      <c r="B15" s="51" t="s">
        <v>45</v>
      </c>
    </row>
  </sheetData>
  <hyperlinks>
    <hyperlink ref="B4" location="'1.1'!A1" display="Población según escala de ingreso per cápita familiar. " xr:uid="{00000000-0004-0000-0000-000000000000}"/>
    <hyperlink ref="B5" location="'1.2'!A1" display="Población según escala de ingreso individual. " xr:uid="{00000000-0004-0000-0000-000001000000}"/>
    <hyperlink ref="B6" location="'1.2.a_1.2.b'!A1" display="Población según escala de ingreso individual por sexo." xr:uid="{00000000-0004-0000-0000-000002000000}"/>
    <hyperlink ref="B7" location="'2.1'!A1" display="Población ocupada según escala de ingreso de la ocupación principal." xr:uid="{00000000-0004-0000-0000-000003000000}"/>
    <hyperlink ref="B8" location="'2.1.a_2.1.b'!A1" display="Población ocupada según escala de ingreso de la ocupación principal por sexo. " xr:uid="{00000000-0004-0000-0000-000004000000}"/>
    <hyperlink ref="B9" location="'2.3'!A1" display="Población asalariada según escala de ingreso de la ocupación principal. " xr:uid="{00000000-0004-0000-0000-000005000000}"/>
    <hyperlink ref="B10" location="'2.3.a_2.3.b'!A1" display="Población asalariada según escala de ingreso de la ocupación principal por tenencia de aporte jubilatorio." xr:uid="{00000000-0004-0000-0000-000006000000}"/>
    <hyperlink ref="B11" location="'2.3.c_2.3.d'!A1" display="Población asalariada según escala de ingreso de la ocupación principal por sexo." xr:uid="{00000000-0004-0000-0000-000007000000}"/>
    <hyperlink ref="B12" location="'3.1'!A1" display="Hogares según escala de ingreso total familiar" xr:uid="{00000000-0004-0000-0000-000008000000}"/>
    <hyperlink ref="B13" location="'3.1.a_3.1.b'!A1" display="Hogares según escala de ingreso total familiar por el sexo del jefe/a de hogar" xr:uid="{00000000-0004-0000-0000-000009000000}"/>
    <hyperlink ref="B14" location="'3.2'!A1" display="Hogares según escala de ingreso per cápita familiar" xr:uid="{00000000-0004-0000-0000-00000A000000}"/>
    <hyperlink ref="B15" location="'3.2.a_3.2.b'!A1" display="Hogares según escala de ingreso per cápita familiar por el sexo del jefa/e de hogar" xr:uid="{00000000-0004-0000-0000-00000B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showGridLines="0" workbookViewId="0">
      <selection activeCell="A5" sqref="A5:J17"/>
    </sheetView>
  </sheetViews>
  <sheetFormatPr baseColWidth="10" defaultRowHeight="14.4" x14ac:dyDescent="0.3"/>
  <cols>
    <col min="1" max="1" width="20.6640625" customWidth="1"/>
    <col min="2" max="10" width="14.6640625" customWidth="1"/>
  </cols>
  <sheetData>
    <row r="1" spans="1:10" x14ac:dyDescent="0.3">
      <c r="A1" s="44" t="s">
        <v>42</v>
      </c>
    </row>
    <row r="2" spans="1:10" x14ac:dyDescent="0.3">
      <c r="A2" t="s">
        <v>68</v>
      </c>
    </row>
    <row r="3" spans="1:10" ht="14.4" customHeight="1" x14ac:dyDescent="0.3">
      <c r="A3" s="55" t="s">
        <v>0</v>
      </c>
      <c r="B3" s="57" t="s">
        <v>2</v>
      </c>
      <c r="C3" s="56"/>
      <c r="D3" s="54" t="s">
        <v>33</v>
      </c>
      <c r="E3" s="54" t="s">
        <v>3</v>
      </c>
      <c r="F3" s="54" t="s">
        <v>32</v>
      </c>
      <c r="G3" s="54" t="s">
        <v>4</v>
      </c>
      <c r="H3" s="54" t="s">
        <v>5</v>
      </c>
      <c r="I3" s="54" t="s">
        <v>6</v>
      </c>
      <c r="J3" s="54" t="s">
        <v>8</v>
      </c>
    </row>
    <row r="4" spans="1:10" ht="27.6" x14ac:dyDescent="0.3">
      <c r="A4" s="55"/>
      <c r="B4" s="1" t="s">
        <v>9</v>
      </c>
      <c r="C4" s="1" t="s">
        <v>10</v>
      </c>
      <c r="D4" s="54"/>
      <c r="E4" s="54"/>
      <c r="F4" s="54"/>
      <c r="G4" s="54"/>
      <c r="H4" s="54"/>
      <c r="I4" s="54"/>
      <c r="J4" s="54"/>
    </row>
    <row r="5" spans="1:10" ht="19.95" customHeight="1" x14ac:dyDescent="0.3">
      <c r="A5" s="2">
        <v>1</v>
      </c>
      <c r="B5" s="3">
        <v>2400</v>
      </c>
      <c r="C5" s="3">
        <v>33600</v>
      </c>
      <c r="D5" s="3">
        <v>481293</v>
      </c>
      <c r="E5" s="3">
        <v>1031292</v>
      </c>
      <c r="F5" s="5">
        <v>6.9791752598668317</v>
      </c>
      <c r="G5" s="4">
        <v>12211822464</v>
      </c>
      <c r="H5" s="5">
        <v>2.0911851100056378</v>
      </c>
      <c r="I5" s="3">
        <v>25372.948420193105</v>
      </c>
      <c r="J5" s="3">
        <v>27000</v>
      </c>
    </row>
    <row r="6" spans="1:10" ht="19.95" customHeight="1" x14ac:dyDescent="0.3">
      <c r="A6" s="2">
        <v>2</v>
      </c>
      <c r="B6" s="3">
        <v>33900</v>
      </c>
      <c r="C6" s="3">
        <v>50000</v>
      </c>
      <c r="D6" s="3">
        <v>476045</v>
      </c>
      <c r="E6" s="3">
        <v>1155855</v>
      </c>
      <c r="F6" s="5">
        <v>7.8221440872162082</v>
      </c>
      <c r="G6" s="4">
        <v>20054323290</v>
      </c>
      <c r="H6" s="5">
        <v>3.434155907434528</v>
      </c>
      <c r="I6" s="3">
        <v>42126.948691825353</v>
      </c>
      <c r="J6" s="3">
        <v>41000</v>
      </c>
    </row>
    <row r="7" spans="1:10" ht="19.95" customHeight="1" x14ac:dyDescent="0.3">
      <c r="A7" s="2">
        <v>3</v>
      </c>
      <c r="B7" s="3">
        <v>50400</v>
      </c>
      <c r="C7" s="3">
        <v>64500</v>
      </c>
      <c r="D7" s="3">
        <v>479273</v>
      </c>
      <c r="E7" s="3">
        <v>1298405</v>
      </c>
      <c r="F7" s="5">
        <v>8.7868383089245281</v>
      </c>
      <c r="G7" s="4">
        <v>28138150500</v>
      </c>
      <c r="H7" s="5">
        <v>4.818452079708984</v>
      </c>
      <c r="I7" s="3">
        <v>58710.068165742698</v>
      </c>
      <c r="J7" s="3">
        <v>60000</v>
      </c>
    </row>
    <row r="8" spans="1:10" ht="19.95" customHeight="1" x14ac:dyDescent="0.3">
      <c r="A8" s="2">
        <v>4</v>
      </c>
      <c r="B8" s="3">
        <v>65000</v>
      </c>
      <c r="C8" s="3">
        <v>79000</v>
      </c>
      <c r="D8" s="3">
        <v>479725</v>
      </c>
      <c r="E8" s="3">
        <v>1433753</v>
      </c>
      <c r="F8" s="5">
        <v>9.7027936475409966</v>
      </c>
      <c r="G8" s="4">
        <v>34114552200</v>
      </c>
      <c r="H8" s="5">
        <v>5.8418670763890717</v>
      </c>
      <c r="I8" s="3">
        <v>71112.72541560269</v>
      </c>
      <c r="J8" s="3">
        <v>70000</v>
      </c>
    </row>
    <row r="9" spans="1:10" ht="19.95" customHeight="1" x14ac:dyDescent="0.3">
      <c r="A9" s="2">
        <v>5</v>
      </c>
      <c r="B9" s="3">
        <v>79000</v>
      </c>
      <c r="C9" s="3">
        <v>91000</v>
      </c>
      <c r="D9" s="3">
        <v>477086</v>
      </c>
      <c r="E9" s="3">
        <v>1514192</v>
      </c>
      <c r="F9" s="5">
        <v>10.24715729889137</v>
      </c>
      <c r="G9" s="4">
        <v>40549272000</v>
      </c>
      <c r="H9" s="5">
        <v>6.9437656891871864</v>
      </c>
      <c r="I9" s="3">
        <v>84993.632175331077</v>
      </c>
      <c r="J9" s="3">
        <v>85000</v>
      </c>
    </row>
    <row r="10" spans="1:10" ht="19.95" customHeight="1" x14ac:dyDescent="0.3">
      <c r="A10" s="2">
        <v>6</v>
      </c>
      <c r="B10" s="3">
        <v>91000</v>
      </c>
      <c r="C10" s="3">
        <v>112000</v>
      </c>
      <c r="D10" s="3">
        <v>484990</v>
      </c>
      <c r="E10" s="3">
        <v>1535006</v>
      </c>
      <c r="F10" s="5">
        <v>10.388014159856905</v>
      </c>
      <c r="G10" s="4">
        <v>49140577300</v>
      </c>
      <c r="H10" s="5">
        <v>8.4149637656279186</v>
      </c>
      <c r="I10" s="3">
        <v>101322.86706942412</v>
      </c>
      <c r="J10" s="3">
        <v>100000</v>
      </c>
    </row>
    <row r="11" spans="1:10" ht="19.95" customHeight="1" x14ac:dyDescent="0.3">
      <c r="A11" s="2">
        <v>7</v>
      </c>
      <c r="B11" s="3">
        <v>112000</v>
      </c>
      <c r="C11" s="3">
        <v>135000</v>
      </c>
      <c r="D11" s="3">
        <v>473555</v>
      </c>
      <c r="E11" s="3">
        <v>1582210</v>
      </c>
      <c r="F11" s="5">
        <v>10.70746295706153</v>
      </c>
      <c r="G11" s="4">
        <v>58264094857</v>
      </c>
      <c r="H11" s="5">
        <v>9.9772992910842948</v>
      </c>
      <c r="I11" s="3">
        <v>123035.53939246762</v>
      </c>
      <c r="J11" s="3">
        <v>120000</v>
      </c>
    </row>
    <row r="12" spans="1:10" ht="19.95" customHeight="1" x14ac:dyDescent="0.3">
      <c r="A12" s="2">
        <v>8</v>
      </c>
      <c r="B12" s="3">
        <v>135900</v>
      </c>
      <c r="C12" s="3">
        <v>170000</v>
      </c>
      <c r="D12" s="3">
        <v>479893</v>
      </c>
      <c r="E12" s="3">
        <v>1609189</v>
      </c>
      <c r="F12" s="5">
        <v>10.890040897485724</v>
      </c>
      <c r="G12" s="4">
        <v>72587834376</v>
      </c>
      <c r="H12" s="5">
        <v>12.43013472085198</v>
      </c>
      <c r="I12" s="3">
        <v>151258.37296230617</v>
      </c>
      <c r="J12" s="3">
        <v>150000</v>
      </c>
    </row>
    <row r="13" spans="1:10" ht="19.95" customHeight="1" x14ac:dyDescent="0.3">
      <c r="A13" s="2">
        <v>9</v>
      </c>
      <c r="B13" s="3">
        <v>170000</v>
      </c>
      <c r="C13" s="3">
        <v>240000</v>
      </c>
      <c r="D13" s="3">
        <v>477019</v>
      </c>
      <c r="E13" s="3">
        <v>1757999</v>
      </c>
      <c r="F13" s="5">
        <v>11.897099102553527</v>
      </c>
      <c r="G13" s="4">
        <v>95859237800</v>
      </c>
      <c r="H13" s="5">
        <v>16.41519202680816</v>
      </c>
      <c r="I13" s="3">
        <v>200954.75819621442</v>
      </c>
      <c r="J13" s="3">
        <v>200000</v>
      </c>
    </row>
    <row r="14" spans="1:10" ht="19.95" customHeight="1" x14ac:dyDescent="0.3">
      <c r="A14" s="2">
        <v>10</v>
      </c>
      <c r="B14" s="3">
        <v>240000</v>
      </c>
      <c r="C14" s="3">
        <v>2328000</v>
      </c>
      <c r="D14" s="3">
        <v>477678</v>
      </c>
      <c r="E14" s="3">
        <v>1858802</v>
      </c>
      <c r="F14" s="5">
        <v>12.579274280602379</v>
      </c>
      <c r="G14" s="4">
        <v>173046729350</v>
      </c>
      <c r="H14" s="5">
        <v>29.632984332902236</v>
      </c>
      <c r="I14" s="3">
        <v>362266.48359355045</v>
      </c>
      <c r="J14" s="3">
        <v>300000</v>
      </c>
    </row>
    <row r="15" spans="1:10" ht="19.95" customHeight="1" x14ac:dyDescent="0.3">
      <c r="A15" s="12" t="s">
        <v>66</v>
      </c>
      <c r="B15" s="13"/>
      <c r="C15" s="13"/>
      <c r="D15" s="14">
        <v>4786557</v>
      </c>
      <c r="E15" s="14">
        <v>14776703</v>
      </c>
      <c r="F15" s="16">
        <v>100</v>
      </c>
      <c r="G15" s="15">
        <v>583966594137</v>
      </c>
      <c r="H15" s="16">
        <v>100</v>
      </c>
      <c r="I15" s="14">
        <v>122001.38724703372</v>
      </c>
      <c r="J15" s="14">
        <v>91000</v>
      </c>
    </row>
    <row r="16" spans="1:10" ht="19.95" customHeight="1" x14ac:dyDescent="0.3">
      <c r="A16" s="17" t="s">
        <v>31</v>
      </c>
      <c r="B16" s="18"/>
      <c r="C16" s="18"/>
      <c r="D16" s="11">
        <v>48129</v>
      </c>
      <c r="E16" s="11"/>
      <c r="F16" s="11"/>
      <c r="G16" s="19"/>
      <c r="H16" s="19"/>
      <c r="I16" s="19"/>
      <c r="J16" s="19"/>
    </row>
    <row r="17" spans="1:10" ht="19.95" customHeight="1" x14ac:dyDescent="0.3">
      <c r="A17" s="20" t="s">
        <v>67</v>
      </c>
      <c r="B17" s="21"/>
      <c r="C17" s="21"/>
      <c r="D17" s="22">
        <v>4834686</v>
      </c>
      <c r="E17" s="22"/>
      <c r="F17" s="22"/>
      <c r="G17" s="21"/>
      <c r="H17" s="21"/>
      <c r="I17" s="21"/>
      <c r="J17" s="21"/>
    </row>
  </sheetData>
  <mergeCells count="9">
    <mergeCell ref="H3:H4"/>
    <mergeCell ref="I3:I4"/>
    <mergeCell ref="J3:J4"/>
    <mergeCell ref="A3:A4"/>
    <mergeCell ref="B3:C3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3"/>
  <sheetViews>
    <sheetView showGridLines="0" topLeftCell="A14" workbookViewId="0">
      <selection activeCell="B23" sqref="B23:I33"/>
    </sheetView>
  </sheetViews>
  <sheetFormatPr baseColWidth="10" defaultRowHeight="14.4" x14ac:dyDescent="0.3"/>
  <cols>
    <col min="1" max="1" width="20.6640625" customWidth="1"/>
    <col min="2" max="8" width="14.6640625" customWidth="1"/>
    <col min="9" max="9" width="15.33203125" customWidth="1"/>
    <col min="10" max="10" width="14.6640625" customWidth="1"/>
  </cols>
  <sheetData>
    <row r="1" spans="1:10" x14ac:dyDescent="0.3">
      <c r="A1" s="44" t="s">
        <v>41</v>
      </c>
    </row>
    <row r="2" spans="1:10" x14ac:dyDescent="0.3">
      <c r="A2" t="s">
        <v>68</v>
      </c>
    </row>
    <row r="3" spans="1:10" ht="26.4" customHeight="1" x14ac:dyDescent="0.3">
      <c r="A3" s="58" t="s">
        <v>0</v>
      </c>
      <c r="B3" s="59" t="s">
        <v>40</v>
      </c>
      <c r="C3" s="59"/>
      <c r="D3" s="59"/>
      <c r="E3" s="59" t="s">
        <v>39</v>
      </c>
      <c r="F3" s="60"/>
      <c r="G3" s="60"/>
      <c r="H3" s="59" t="s">
        <v>32</v>
      </c>
      <c r="I3" s="60"/>
      <c r="J3" s="60"/>
    </row>
    <row r="4" spans="1:10" ht="27.6" customHeight="1" x14ac:dyDescent="0.3">
      <c r="A4" s="58"/>
      <c r="B4" s="23" t="s">
        <v>1</v>
      </c>
      <c r="C4" s="23" t="s">
        <v>38</v>
      </c>
      <c r="D4" s="23" t="s">
        <v>37</v>
      </c>
      <c r="E4" s="23" t="s">
        <v>1</v>
      </c>
      <c r="F4" s="23" t="s">
        <v>38</v>
      </c>
      <c r="G4" s="23" t="s">
        <v>37</v>
      </c>
      <c r="H4" s="23" t="s">
        <v>1</v>
      </c>
      <c r="I4" s="23" t="s">
        <v>38</v>
      </c>
      <c r="J4" s="23" t="s">
        <v>37</v>
      </c>
    </row>
    <row r="5" spans="1:10" ht="19.95" customHeight="1" x14ac:dyDescent="0.3">
      <c r="A5" s="25">
        <v>1</v>
      </c>
      <c r="B5" s="26">
        <v>481293</v>
      </c>
      <c r="C5" s="26">
        <v>191131</v>
      </c>
      <c r="D5" s="26">
        <v>290162</v>
      </c>
      <c r="E5" s="27">
        <v>10.055098059001491</v>
      </c>
      <c r="F5" s="27">
        <v>3.9930789500678672</v>
      </c>
      <c r="G5" s="27">
        <v>6.0620191089336233</v>
      </c>
      <c r="H5" s="27">
        <v>6.9791752598668317</v>
      </c>
      <c r="I5" s="27">
        <v>2.6329283332012561</v>
      </c>
      <c r="J5" s="27">
        <v>4.3462469266655761</v>
      </c>
    </row>
    <row r="6" spans="1:10" ht="19.95" customHeight="1" x14ac:dyDescent="0.3">
      <c r="A6" s="25">
        <v>2</v>
      </c>
      <c r="B6" s="26">
        <v>476045</v>
      </c>
      <c r="C6" s="26">
        <v>206111</v>
      </c>
      <c r="D6" s="26">
        <v>269934</v>
      </c>
      <c r="E6" s="27">
        <v>9.9454576640370114</v>
      </c>
      <c r="F6" s="27">
        <v>4.3060387664870596</v>
      </c>
      <c r="G6" s="27">
        <v>5.6394188975499508</v>
      </c>
      <c r="H6" s="27">
        <v>7.8221440872162074</v>
      </c>
      <c r="I6" s="27">
        <v>3.5760480534798593</v>
      </c>
      <c r="J6" s="27">
        <v>4.2460960337363485</v>
      </c>
    </row>
    <row r="7" spans="1:10" ht="19.95" customHeight="1" x14ac:dyDescent="0.3">
      <c r="A7" s="25">
        <v>3</v>
      </c>
      <c r="B7" s="26">
        <v>479273</v>
      </c>
      <c r="C7" s="26">
        <v>227528</v>
      </c>
      <c r="D7" s="26">
        <v>251745</v>
      </c>
      <c r="E7" s="27">
        <v>10.012896535025071</v>
      </c>
      <c r="F7" s="27">
        <v>4.7534793798548725</v>
      </c>
      <c r="G7" s="27">
        <v>5.2594171551701985</v>
      </c>
      <c r="H7" s="27">
        <v>8.7868383089245281</v>
      </c>
      <c r="I7" s="27">
        <v>4.1718913887624325</v>
      </c>
      <c r="J7" s="27">
        <v>4.6149469201620956</v>
      </c>
    </row>
    <row r="8" spans="1:10" ht="19.95" customHeight="1" x14ac:dyDescent="0.3">
      <c r="A8" s="25">
        <v>4</v>
      </c>
      <c r="B8" s="26">
        <v>479725</v>
      </c>
      <c r="C8" s="26">
        <v>254269</v>
      </c>
      <c r="D8" s="26">
        <v>225456</v>
      </c>
      <c r="E8" s="27">
        <v>10.022339648310883</v>
      </c>
      <c r="F8" s="27">
        <v>5.3121481682971705</v>
      </c>
      <c r="G8" s="27">
        <v>4.7101914800137132</v>
      </c>
      <c r="H8" s="27">
        <v>9.7027936475409984</v>
      </c>
      <c r="I8" s="27">
        <v>5.5706607894873441</v>
      </c>
      <c r="J8" s="27">
        <v>4.1321328580536543</v>
      </c>
    </row>
    <row r="9" spans="1:10" ht="19.95" customHeight="1" x14ac:dyDescent="0.3">
      <c r="A9" s="25">
        <v>5</v>
      </c>
      <c r="B9" s="26">
        <v>477086</v>
      </c>
      <c r="C9" s="26">
        <v>281935</v>
      </c>
      <c r="D9" s="26">
        <v>195151</v>
      </c>
      <c r="E9" s="27">
        <v>9.9672060731753547</v>
      </c>
      <c r="F9" s="27">
        <v>5.8901419120257001</v>
      </c>
      <c r="G9" s="27">
        <v>4.0770641611496528</v>
      </c>
      <c r="H9" s="27">
        <v>10.24715729889137</v>
      </c>
      <c r="I9" s="27">
        <v>6.2110539813921957</v>
      </c>
      <c r="J9" s="27">
        <v>4.0361033174991743</v>
      </c>
    </row>
    <row r="10" spans="1:10" ht="19.95" customHeight="1" x14ac:dyDescent="0.3">
      <c r="A10" s="25">
        <v>6</v>
      </c>
      <c r="B10" s="26">
        <v>484990</v>
      </c>
      <c r="C10" s="26">
        <v>289398</v>
      </c>
      <c r="D10" s="26">
        <v>195592</v>
      </c>
      <c r="E10" s="27">
        <v>10.13233520461576</v>
      </c>
      <c r="F10" s="27">
        <v>6.0460577404593741</v>
      </c>
      <c r="G10" s="27">
        <v>4.0862774641563862</v>
      </c>
      <c r="H10" s="27">
        <v>10.388014159856905</v>
      </c>
      <c r="I10" s="27">
        <v>6.3866750248685378</v>
      </c>
      <c r="J10" s="27">
        <v>4.0013391349883669</v>
      </c>
    </row>
    <row r="11" spans="1:10" ht="19.95" customHeight="1" x14ac:dyDescent="0.3">
      <c r="A11" s="25">
        <v>7</v>
      </c>
      <c r="B11" s="26">
        <v>473555</v>
      </c>
      <c r="C11" s="26">
        <v>289605</v>
      </c>
      <c r="D11" s="26">
        <v>183950</v>
      </c>
      <c r="E11" s="27">
        <v>9.8934369735908305</v>
      </c>
      <c r="F11" s="27">
        <v>6.0503823520747799</v>
      </c>
      <c r="G11" s="27">
        <v>3.8430546215160502</v>
      </c>
      <c r="H11" s="27">
        <v>10.70746295706153</v>
      </c>
      <c r="I11" s="27">
        <v>6.4122896697592147</v>
      </c>
      <c r="J11" s="27">
        <v>4.2951732873023163</v>
      </c>
    </row>
    <row r="12" spans="1:10" ht="19.95" customHeight="1" x14ac:dyDescent="0.3">
      <c r="A12" s="25">
        <v>8</v>
      </c>
      <c r="B12" s="26">
        <v>479893</v>
      </c>
      <c r="C12" s="26">
        <v>305169</v>
      </c>
      <c r="D12" s="26">
        <v>174724</v>
      </c>
      <c r="E12" s="27">
        <v>10.025849478027734</v>
      </c>
      <c r="F12" s="27">
        <v>6.3755430051287396</v>
      </c>
      <c r="G12" s="27">
        <v>3.650306472898996</v>
      </c>
      <c r="H12" s="27">
        <v>10.890040897485726</v>
      </c>
      <c r="I12" s="27">
        <v>7.1291816584524978</v>
      </c>
      <c r="J12" s="27">
        <v>3.7608592390332269</v>
      </c>
    </row>
    <row r="13" spans="1:10" ht="19.95" customHeight="1" x14ac:dyDescent="0.3">
      <c r="A13" s="25">
        <v>9</v>
      </c>
      <c r="B13" s="26">
        <v>477019</v>
      </c>
      <c r="C13" s="26">
        <v>301483</v>
      </c>
      <c r="D13" s="26">
        <v>175536</v>
      </c>
      <c r="E13" s="27">
        <v>9.9658063196573234</v>
      </c>
      <c r="F13" s="27">
        <v>6.2985356697935497</v>
      </c>
      <c r="G13" s="27">
        <v>3.667270649863775</v>
      </c>
      <c r="H13" s="27">
        <v>11.897099102553526</v>
      </c>
      <c r="I13" s="27">
        <v>7.661776784713072</v>
      </c>
      <c r="J13" s="27">
        <v>4.2353223178404544</v>
      </c>
    </row>
    <row r="14" spans="1:10" ht="19.95" customHeight="1" x14ac:dyDescent="0.3">
      <c r="A14" s="28">
        <v>10</v>
      </c>
      <c r="B14" s="29">
        <v>477678</v>
      </c>
      <c r="C14" s="29">
        <v>328946</v>
      </c>
      <c r="D14" s="29">
        <v>148732</v>
      </c>
      <c r="E14" s="30">
        <v>9.979574044558543</v>
      </c>
      <c r="F14" s="30">
        <v>6.8722883692808834</v>
      </c>
      <c r="G14" s="30">
        <v>3.1072856752776579</v>
      </c>
      <c r="H14" s="30">
        <v>12.579274280602377</v>
      </c>
      <c r="I14" s="30">
        <v>8.3601125366057634</v>
      </c>
      <c r="J14" s="30">
        <v>4.2191617439966143</v>
      </c>
    </row>
    <row r="15" spans="1:10" ht="19.95" customHeight="1" x14ac:dyDescent="0.3">
      <c r="A15" s="31" t="s">
        <v>36</v>
      </c>
      <c r="B15" s="32">
        <v>4786557</v>
      </c>
      <c r="C15" s="32">
        <v>2675575</v>
      </c>
      <c r="D15" s="32">
        <v>2110982</v>
      </c>
      <c r="E15" s="33">
        <v>99.004506187164992</v>
      </c>
      <c r="F15" s="33">
        <v>55.341236225061976</v>
      </c>
      <c r="G15" s="33">
        <v>43.663269962103016</v>
      </c>
      <c r="H15" s="33">
        <v>100</v>
      </c>
      <c r="I15" s="33">
        <v>58.112618220722176</v>
      </c>
      <c r="J15" s="33">
        <v>41.887381779277824</v>
      </c>
    </row>
    <row r="16" spans="1:10" ht="19.95" customHeight="1" x14ac:dyDescent="0.3">
      <c r="A16" s="31" t="s">
        <v>31</v>
      </c>
      <c r="B16" s="32">
        <v>48129</v>
      </c>
      <c r="C16" s="32">
        <v>31718</v>
      </c>
      <c r="D16" s="32">
        <v>16411</v>
      </c>
      <c r="E16" s="33">
        <v>0.99549381283500116</v>
      </c>
      <c r="F16" s="33">
        <v>0.65605087900227643</v>
      </c>
      <c r="G16" s="33">
        <v>0.33944293383272461</v>
      </c>
      <c r="H16" s="33"/>
      <c r="I16" s="33"/>
      <c r="J16" s="33"/>
    </row>
    <row r="17" spans="1:10" ht="19.95" customHeight="1" x14ac:dyDescent="0.3">
      <c r="A17" s="34" t="s">
        <v>35</v>
      </c>
      <c r="B17" s="35">
        <v>4834686</v>
      </c>
      <c r="C17" s="35">
        <v>2707293</v>
      </c>
      <c r="D17" s="35">
        <v>2127393</v>
      </c>
      <c r="E17" s="36">
        <v>100</v>
      </c>
      <c r="F17" s="36">
        <v>55.997287104064256</v>
      </c>
      <c r="G17" s="36">
        <v>44.002712895935744</v>
      </c>
      <c r="H17" s="36"/>
      <c r="I17" s="36"/>
      <c r="J17" s="36"/>
    </row>
    <row r="19" spans="1:10" x14ac:dyDescent="0.3">
      <c r="A19" s="44" t="s">
        <v>43</v>
      </c>
    </row>
    <row r="20" spans="1:10" x14ac:dyDescent="0.3">
      <c r="A20" t="s">
        <v>68</v>
      </c>
    </row>
    <row r="21" spans="1:10" ht="26.4" customHeight="1" x14ac:dyDescent="0.3">
      <c r="A21" s="58" t="s">
        <v>0</v>
      </c>
      <c r="B21" s="59" t="s">
        <v>4</v>
      </c>
      <c r="C21" s="59"/>
      <c r="D21" s="59"/>
      <c r="E21" s="59" t="s">
        <v>15</v>
      </c>
      <c r="F21" s="60"/>
      <c r="G21" s="60"/>
      <c r="H21" s="59" t="s">
        <v>6</v>
      </c>
      <c r="I21" s="61"/>
    </row>
    <row r="22" spans="1:10" ht="26.4" customHeight="1" x14ac:dyDescent="0.3">
      <c r="A22" s="58"/>
      <c r="B22" s="23" t="s">
        <v>1</v>
      </c>
      <c r="C22" s="23" t="s">
        <v>38</v>
      </c>
      <c r="D22" s="23" t="s">
        <v>37</v>
      </c>
      <c r="E22" s="23" t="s">
        <v>1</v>
      </c>
      <c r="F22" s="23" t="s">
        <v>38</v>
      </c>
      <c r="G22" s="23" t="s">
        <v>37</v>
      </c>
      <c r="H22" s="23" t="s">
        <v>38</v>
      </c>
      <c r="I22" s="24" t="s">
        <v>37</v>
      </c>
    </row>
    <row r="23" spans="1:10" ht="19.95" customHeight="1" x14ac:dyDescent="0.3">
      <c r="A23" s="25">
        <v>1</v>
      </c>
      <c r="B23" s="37">
        <v>12211822464</v>
      </c>
      <c r="C23" s="37">
        <v>4858983864</v>
      </c>
      <c r="D23" s="37">
        <v>7352838600</v>
      </c>
      <c r="E23" s="27">
        <v>2.0911851100056378</v>
      </c>
      <c r="F23" s="27">
        <v>0.83206538058580637</v>
      </c>
      <c r="G23" s="27">
        <v>1.2591197294198315</v>
      </c>
      <c r="H23" s="26">
        <v>25422.269877727842</v>
      </c>
      <c r="I23" s="26">
        <v>25340.460156740028</v>
      </c>
    </row>
    <row r="24" spans="1:10" ht="19.95" customHeight="1" x14ac:dyDescent="0.3">
      <c r="A24" s="25">
        <v>2</v>
      </c>
      <c r="B24" s="37">
        <v>20054323290</v>
      </c>
      <c r="C24" s="37">
        <v>8837217700</v>
      </c>
      <c r="D24" s="37">
        <v>11217105590</v>
      </c>
      <c r="E24" s="27">
        <v>3.434155907434528</v>
      </c>
      <c r="F24" s="27">
        <v>1.5133087729204535</v>
      </c>
      <c r="G24" s="27">
        <v>1.9208471345140743</v>
      </c>
      <c r="H24" s="26">
        <v>42876.011954723428</v>
      </c>
      <c r="I24" s="26">
        <v>41554.993405795489</v>
      </c>
    </row>
    <row r="25" spans="1:10" ht="19.95" customHeight="1" x14ac:dyDescent="0.3">
      <c r="A25" s="25">
        <v>3</v>
      </c>
      <c r="B25" s="37">
        <v>28138150500</v>
      </c>
      <c r="C25" s="37">
        <v>13479803500</v>
      </c>
      <c r="D25" s="37">
        <v>14658347000</v>
      </c>
      <c r="E25" s="27">
        <v>4.818452079708984</v>
      </c>
      <c r="F25" s="27">
        <v>2.3083175707885792</v>
      </c>
      <c r="G25" s="27">
        <v>2.5101345089204052</v>
      </c>
      <c r="H25" s="26">
        <v>59244.591874406666</v>
      </c>
      <c r="I25" s="26">
        <v>58226.963792726769</v>
      </c>
    </row>
    <row r="26" spans="1:10" ht="19.95" customHeight="1" x14ac:dyDescent="0.3">
      <c r="A26" s="25">
        <v>4</v>
      </c>
      <c r="B26" s="37">
        <v>34114552200</v>
      </c>
      <c r="C26" s="37">
        <v>17979360400</v>
      </c>
      <c r="D26" s="37">
        <v>16135191800</v>
      </c>
      <c r="E26" s="27">
        <v>5.8418670763890717</v>
      </c>
      <c r="F26" s="27">
        <v>3.0788337176324845</v>
      </c>
      <c r="G26" s="27">
        <v>2.7630333587565876</v>
      </c>
      <c r="H26" s="26">
        <v>70709.997679622757</v>
      </c>
      <c r="I26" s="26">
        <v>71566.921261798314</v>
      </c>
    </row>
    <row r="27" spans="1:10" ht="19.95" customHeight="1" x14ac:dyDescent="0.3">
      <c r="A27" s="25">
        <v>5</v>
      </c>
      <c r="B27" s="37">
        <v>40549272000</v>
      </c>
      <c r="C27" s="37">
        <v>24031069600</v>
      </c>
      <c r="D27" s="37">
        <v>16518202400</v>
      </c>
      <c r="E27" s="27">
        <v>6.9437656891871864</v>
      </c>
      <c r="F27" s="27">
        <v>4.1151445718421096</v>
      </c>
      <c r="G27" s="27">
        <v>2.8286211173450768</v>
      </c>
      <c r="H27" s="26">
        <v>85236.205508361862</v>
      </c>
      <c r="I27" s="26">
        <v>84643.186045677445</v>
      </c>
    </row>
    <row r="28" spans="1:10" ht="19.95" customHeight="1" x14ac:dyDescent="0.3">
      <c r="A28" s="25">
        <v>6</v>
      </c>
      <c r="B28" s="37">
        <v>49140577300</v>
      </c>
      <c r="C28" s="37">
        <v>29392797920</v>
      </c>
      <c r="D28" s="37">
        <v>19747779380</v>
      </c>
      <c r="E28" s="27">
        <v>8.4149637656279186</v>
      </c>
      <c r="F28" s="27">
        <v>5.0333012564592652</v>
      </c>
      <c r="G28" s="27">
        <v>3.3816625091686534</v>
      </c>
      <c r="H28" s="26">
        <v>101565.3111631732</v>
      </c>
      <c r="I28" s="26">
        <v>100964.14669311629</v>
      </c>
    </row>
    <row r="29" spans="1:10" ht="19.95" customHeight="1" x14ac:dyDescent="0.3">
      <c r="A29" s="25">
        <v>7</v>
      </c>
      <c r="B29" s="37">
        <v>58264094857</v>
      </c>
      <c r="C29" s="37">
        <v>35644603357</v>
      </c>
      <c r="D29" s="37">
        <v>22619491500</v>
      </c>
      <c r="E29" s="27">
        <v>9.9772992910842948</v>
      </c>
      <c r="F29" s="27">
        <v>6.1038771249709001</v>
      </c>
      <c r="G29" s="27">
        <v>3.8734221661133947</v>
      </c>
      <c r="H29" s="26">
        <v>123080.06891110305</v>
      </c>
      <c r="I29" s="26">
        <v>122965.43354172329</v>
      </c>
    </row>
    <row r="30" spans="1:10" ht="19.95" customHeight="1" x14ac:dyDescent="0.3">
      <c r="A30" s="25">
        <v>8</v>
      </c>
      <c r="B30" s="37">
        <v>72587834376</v>
      </c>
      <c r="C30" s="37">
        <v>46097433676</v>
      </c>
      <c r="D30" s="37">
        <v>26490400700</v>
      </c>
      <c r="E30" s="27">
        <v>12.43013472085198</v>
      </c>
      <c r="F30" s="27">
        <v>7.8938477198552608</v>
      </c>
      <c r="G30" s="27">
        <v>4.5362870009967189</v>
      </c>
      <c r="H30" s="26">
        <v>151055.42724195446</v>
      </c>
      <c r="I30" s="26">
        <v>151612.83338293538</v>
      </c>
    </row>
    <row r="31" spans="1:10" ht="19.95" customHeight="1" x14ac:dyDescent="0.3">
      <c r="A31" s="25">
        <v>9</v>
      </c>
      <c r="B31" s="37">
        <v>95859237800</v>
      </c>
      <c r="C31" s="37">
        <v>59847763200</v>
      </c>
      <c r="D31" s="37">
        <v>36011474600</v>
      </c>
      <c r="E31" s="27">
        <v>16.41519202680816</v>
      </c>
      <c r="F31" s="27">
        <v>10.248490889867506</v>
      </c>
      <c r="G31" s="27">
        <v>6.166701136940655</v>
      </c>
      <c r="H31" s="26">
        <v>198511.23678615378</v>
      </c>
      <c r="I31" s="26">
        <v>205151.50510436605</v>
      </c>
    </row>
    <row r="32" spans="1:10" ht="19.95" customHeight="1" x14ac:dyDescent="0.3">
      <c r="A32" s="28">
        <v>10</v>
      </c>
      <c r="B32" s="38">
        <v>173046729350</v>
      </c>
      <c r="C32" s="38">
        <v>122947081750</v>
      </c>
      <c r="D32" s="38">
        <v>50099647600</v>
      </c>
      <c r="E32" s="30">
        <v>29.632984332902236</v>
      </c>
      <c r="F32" s="30">
        <v>21.053786806365899</v>
      </c>
      <c r="G32" s="30">
        <v>8.5791975265363369</v>
      </c>
      <c r="H32" s="29">
        <v>373760.68336444278</v>
      </c>
      <c r="I32" s="29">
        <v>336845.11470295565</v>
      </c>
    </row>
    <row r="33" spans="1:9" ht="19.95" customHeight="1" x14ac:dyDescent="0.3">
      <c r="A33" s="43" t="s">
        <v>34</v>
      </c>
      <c r="B33" s="40">
        <v>583966594137</v>
      </c>
      <c r="C33" s="40">
        <v>363116114967</v>
      </c>
      <c r="D33" s="40">
        <v>220850479170</v>
      </c>
      <c r="E33" s="41">
        <v>100</v>
      </c>
      <c r="F33" s="41">
        <v>62.180973811288268</v>
      </c>
      <c r="G33" s="41">
        <v>37.819026188711732</v>
      </c>
      <c r="H33" s="42">
        <v>135715.16962409948</v>
      </c>
      <c r="I33" s="42">
        <v>104619.78319568807</v>
      </c>
    </row>
  </sheetData>
  <mergeCells count="8">
    <mergeCell ref="A3:A4"/>
    <mergeCell ref="B3:D3"/>
    <mergeCell ref="E3:G3"/>
    <mergeCell ref="H3:J3"/>
    <mergeCell ref="A21:A22"/>
    <mergeCell ref="B21:D21"/>
    <mergeCell ref="E21:G21"/>
    <mergeCell ref="H21:I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showGridLines="0" workbookViewId="0">
      <selection activeCell="A5" sqref="A5:J17"/>
    </sheetView>
  </sheetViews>
  <sheetFormatPr baseColWidth="10" defaultRowHeight="14.4" x14ac:dyDescent="0.3"/>
  <cols>
    <col min="1" max="1" width="20.6640625" customWidth="1"/>
    <col min="2" max="10" width="14.6640625" customWidth="1"/>
  </cols>
  <sheetData>
    <row r="1" spans="1:10" x14ac:dyDescent="0.3">
      <c r="A1" s="44" t="s">
        <v>44</v>
      </c>
    </row>
    <row r="2" spans="1:10" x14ac:dyDescent="0.3">
      <c r="A2" t="s">
        <v>68</v>
      </c>
    </row>
    <row r="3" spans="1:10" ht="14.4" customHeight="1" x14ac:dyDescent="0.3">
      <c r="A3" s="55" t="s">
        <v>0</v>
      </c>
      <c r="B3" s="56" t="s">
        <v>2</v>
      </c>
      <c r="C3" s="56"/>
      <c r="D3" s="54" t="s">
        <v>33</v>
      </c>
      <c r="E3" s="54" t="s">
        <v>3</v>
      </c>
      <c r="F3" s="54" t="s">
        <v>32</v>
      </c>
      <c r="G3" s="54" t="s">
        <v>4</v>
      </c>
      <c r="H3" s="54" t="s">
        <v>5</v>
      </c>
      <c r="I3" s="54" t="s">
        <v>6</v>
      </c>
      <c r="J3" s="54" t="s">
        <v>8</v>
      </c>
    </row>
    <row r="4" spans="1:10" ht="27.6" x14ac:dyDescent="0.3">
      <c r="A4" s="55"/>
      <c r="B4" s="1" t="s">
        <v>9</v>
      </c>
      <c r="C4" s="1" t="s">
        <v>10</v>
      </c>
      <c r="D4" s="54"/>
      <c r="E4" s="54"/>
      <c r="F4" s="54"/>
      <c r="G4" s="54"/>
      <c r="H4" s="54"/>
      <c r="I4" s="54"/>
      <c r="J4" s="54"/>
    </row>
    <row r="5" spans="1:10" ht="19.95" customHeight="1" x14ac:dyDescent="0.3">
      <c r="A5" s="2">
        <v>1</v>
      </c>
      <c r="B5" s="3">
        <v>1250</v>
      </c>
      <c r="C5" s="3">
        <v>13333.33</v>
      </c>
      <c r="D5" s="3">
        <v>479066</v>
      </c>
      <c r="E5" s="3">
        <v>2103701</v>
      </c>
      <c r="F5" s="5">
        <v>14.236606095419255</v>
      </c>
      <c r="G5" s="4">
        <v>18443704600</v>
      </c>
      <c r="H5" s="5">
        <v>3.1583492592168825</v>
      </c>
      <c r="I5" s="3">
        <v>8982.9416748214244</v>
      </c>
      <c r="J5" s="3">
        <v>8900</v>
      </c>
    </row>
    <row r="6" spans="1:10" ht="19.95" customHeight="1" x14ac:dyDescent="0.3">
      <c r="A6" s="2">
        <v>2</v>
      </c>
      <c r="B6" s="3">
        <v>13333.33</v>
      </c>
      <c r="C6" s="3">
        <v>19000</v>
      </c>
      <c r="D6" s="3">
        <v>485027</v>
      </c>
      <c r="E6" s="3">
        <v>1955656</v>
      </c>
      <c r="F6" s="5">
        <v>13.234724958605447</v>
      </c>
      <c r="G6" s="4">
        <v>30863611704</v>
      </c>
      <c r="H6" s="5">
        <v>5.2851673390001004</v>
      </c>
      <c r="I6" s="3">
        <v>15989.329746220314</v>
      </c>
      <c r="J6" s="3">
        <v>15800</v>
      </c>
    </row>
    <row r="7" spans="1:10" ht="19.95" customHeight="1" x14ac:dyDescent="0.3">
      <c r="A7" s="2">
        <v>3</v>
      </c>
      <c r="B7" s="3">
        <v>19000</v>
      </c>
      <c r="C7" s="3">
        <v>24000</v>
      </c>
      <c r="D7" s="3">
        <v>477032</v>
      </c>
      <c r="E7" s="3">
        <v>1707655</v>
      </c>
      <c r="F7" s="5">
        <v>11.556400639574335</v>
      </c>
      <c r="G7" s="4">
        <v>36614617620</v>
      </c>
      <c r="H7" s="5">
        <v>6.2699849593468571</v>
      </c>
      <c r="I7" s="3">
        <v>21456.282683237187</v>
      </c>
      <c r="J7" s="3">
        <v>21333.33</v>
      </c>
    </row>
    <row r="8" spans="1:10" ht="19.95" customHeight="1" x14ac:dyDescent="0.3">
      <c r="A8" s="2">
        <v>4</v>
      </c>
      <c r="B8" s="3">
        <v>24000</v>
      </c>
      <c r="C8" s="3">
        <v>30000</v>
      </c>
      <c r="D8" s="3">
        <v>473694</v>
      </c>
      <c r="E8" s="3">
        <v>1694350</v>
      </c>
      <c r="F8" s="5">
        <v>11.466360256411731</v>
      </c>
      <c r="G8" s="4">
        <v>45962766587</v>
      </c>
      <c r="H8" s="5">
        <v>7.8707869676903162</v>
      </c>
      <c r="I8" s="3">
        <v>27243.436274029224</v>
      </c>
      <c r="J8" s="3">
        <v>27180</v>
      </c>
    </row>
    <row r="9" spans="1:10" ht="19.95" customHeight="1" x14ac:dyDescent="0.3">
      <c r="A9" s="2">
        <v>5</v>
      </c>
      <c r="B9" s="3">
        <v>30000</v>
      </c>
      <c r="C9" s="3">
        <v>35000</v>
      </c>
      <c r="D9" s="3">
        <v>479464</v>
      </c>
      <c r="E9" s="3">
        <v>1292733</v>
      </c>
      <c r="F9" s="5">
        <v>8.7484535623406661</v>
      </c>
      <c r="G9" s="4">
        <v>41677799700</v>
      </c>
      <c r="H9" s="5">
        <v>7.1370177880795502</v>
      </c>
      <c r="I9" s="3">
        <v>32155.836976039911</v>
      </c>
      <c r="J9" s="3">
        <v>32000</v>
      </c>
    </row>
    <row r="10" spans="1:10" ht="19.95" customHeight="1" x14ac:dyDescent="0.3">
      <c r="A10" s="2">
        <v>6</v>
      </c>
      <c r="B10" s="3">
        <v>35000</v>
      </c>
      <c r="C10" s="3">
        <v>43333.33</v>
      </c>
      <c r="D10" s="3">
        <v>477968</v>
      </c>
      <c r="E10" s="3">
        <v>1346424</v>
      </c>
      <c r="F10" s="5">
        <v>9.1118025448572659</v>
      </c>
      <c r="G10" s="4">
        <v>52076142700</v>
      </c>
      <c r="H10" s="5">
        <v>8.9176578288625201</v>
      </c>
      <c r="I10" s="3">
        <v>38594.680408060791</v>
      </c>
      <c r="J10" s="3">
        <v>38500</v>
      </c>
    </row>
    <row r="11" spans="1:10" ht="19.95" customHeight="1" x14ac:dyDescent="0.3">
      <c r="A11" s="2">
        <v>7</v>
      </c>
      <c r="B11" s="3">
        <v>43333.33</v>
      </c>
      <c r="C11" s="3">
        <v>52275</v>
      </c>
      <c r="D11" s="3">
        <v>483750</v>
      </c>
      <c r="E11" s="3">
        <v>1322226</v>
      </c>
      <c r="F11" s="5">
        <v>8.9480447702034756</v>
      </c>
      <c r="G11" s="4">
        <v>63481902446</v>
      </c>
      <c r="H11" s="5">
        <v>10.870810605153723</v>
      </c>
      <c r="I11" s="3">
        <v>47885.699973974159</v>
      </c>
      <c r="J11" s="3">
        <v>48000</v>
      </c>
    </row>
    <row r="12" spans="1:10" ht="19.95" customHeight="1" x14ac:dyDescent="0.3">
      <c r="A12" s="2">
        <v>8</v>
      </c>
      <c r="B12" s="3">
        <v>52285.71</v>
      </c>
      <c r="C12" s="3">
        <v>64500</v>
      </c>
      <c r="D12" s="3">
        <v>473426</v>
      </c>
      <c r="E12" s="3">
        <v>1266246</v>
      </c>
      <c r="F12" s="5">
        <v>8.5692051873817849</v>
      </c>
      <c r="G12" s="4">
        <v>72400287100</v>
      </c>
      <c r="H12" s="5">
        <v>12.39801862416375</v>
      </c>
      <c r="I12" s="3">
        <v>57872.242422596137</v>
      </c>
      <c r="J12" s="3">
        <v>58000</v>
      </c>
    </row>
    <row r="13" spans="1:10" ht="19.95" customHeight="1" x14ac:dyDescent="0.3">
      <c r="A13" s="2">
        <v>9</v>
      </c>
      <c r="B13" s="3">
        <v>64950</v>
      </c>
      <c r="C13" s="3">
        <v>90000</v>
      </c>
      <c r="D13" s="3">
        <v>479812</v>
      </c>
      <c r="E13" s="3">
        <v>1165218</v>
      </c>
      <c r="F13" s="5">
        <v>7.8855073421994062</v>
      </c>
      <c r="G13" s="4">
        <v>87113302300</v>
      </c>
      <c r="H13" s="5">
        <v>14.917514661731317</v>
      </c>
      <c r="I13" s="3">
        <v>74858.581071461318</v>
      </c>
      <c r="J13" s="3">
        <v>75000</v>
      </c>
    </row>
    <row r="14" spans="1:10" ht="19.95" customHeight="1" x14ac:dyDescent="0.3">
      <c r="A14" s="2">
        <v>10</v>
      </c>
      <c r="B14" s="3">
        <v>90000</v>
      </c>
      <c r="C14" s="3">
        <v>1164000</v>
      </c>
      <c r="D14" s="3">
        <v>477318</v>
      </c>
      <c r="E14" s="3">
        <v>922494</v>
      </c>
      <c r="F14" s="5">
        <v>6.2428946430066299</v>
      </c>
      <c r="G14" s="4">
        <v>135332459380</v>
      </c>
      <c r="H14" s="5">
        <v>23.174691966754981</v>
      </c>
      <c r="I14" s="3">
        <v>147605.80706606497</v>
      </c>
      <c r="J14" s="3">
        <v>120000</v>
      </c>
    </row>
    <row r="15" spans="1:10" ht="19.95" customHeight="1" x14ac:dyDescent="0.3">
      <c r="A15" s="12" t="s">
        <v>66</v>
      </c>
      <c r="B15" s="13"/>
      <c r="C15" s="13"/>
      <c r="D15" s="14">
        <v>4786557</v>
      </c>
      <c r="E15" s="14">
        <v>14776703</v>
      </c>
      <c r="F15" s="16">
        <v>100</v>
      </c>
      <c r="G15" s="15">
        <v>583966594137</v>
      </c>
      <c r="H15" s="16">
        <v>100</v>
      </c>
      <c r="I15" s="14">
        <v>47215.470005998046</v>
      </c>
      <c r="J15" s="14">
        <v>35000</v>
      </c>
    </row>
    <row r="16" spans="1:10" ht="19.95" customHeight="1" x14ac:dyDescent="0.3">
      <c r="A16" s="17" t="s">
        <v>31</v>
      </c>
      <c r="B16" s="18"/>
      <c r="C16" s="18"/>
      <c r="D16" s="11">
        <v>48129</v>
      </c>
      <c r="E16" s="11"/>
      <c r="F16" s="11"/>
      <c r="G16" s="19"/>
      <c r="H16" s="19"/>
      <c r="I16" s="19"/>
      <c r="J16" s="19"/>
    </row>
    <row r="17" spans="1:10" ht="19.95" customHeight="1" x14ac:dyDescent="0.3">
      <c r="A17" s="20" t="s">
        <v>67</v>
      </c>
      <c r="B17" s="21"/>
      <c r="C17" s="21"/>
      <c r="D17" s="22">
        <v>4834686</v>
      </c>
      <c r="E17" s="22"/>
      <c r="F17" s="22"/>
      <c r="G17" s="21"/>
      <c r="H17" s="21"/>
      <c r="I17" s="21"/>
      <c r="J17" s="21"/>
    </row>
  </sheetData>
  <mergeCells count="9">
    <mergeCell ref="H3:H4"/>
    <mergeCell ref="I3:I4"/>
    <mergeCell ref="J3:J4"/>
    <mergeCell ref="A3:A4"/>
    <mergeCell ref="B3:C3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showGridLines="0" tabSelected="1" workbookViewId="0">
      <selection activeCell="M9" sqref="M9"/>
    </sheetView>
  </sheetViews>
  <sheetFormatPr baseColWidth="10" defaultRowHeight="14.4" x14ac:dyDescent="0.3"/>
  <cols>
    <col min="1" max="1" width="20.6640625" customWidth="1"/>
    <col min="2" max="10" width="14.6640625" customWidth="1"/>
  </cols>
  <sheetData>
    <row r="1" spans="1:10" x14ac:dyDescent="0.3">
      <c r="A1" s="44" t="s">
        <v>45</v>
      </c>
    </row>
    <row r="2" spans="1:10" x14ac:dyDescent="0.3">
      <c r="A2" t="s">
        <v>68</v>
      </c>
    </row>
    <row r="3" spans="1:10" ht="26.4" customHeight="1" x14ac:dyDescent="0.3">
      <c r="A3" s="58" t="s">
        <v>0</v>
      </c>
      <c r="B3" s="59" t="s">
        <v>40</v>
      </c>
      <c r="C3" s="59"/>
      <c r="D3" s="59"/>
      <c r="E3" s="59" t="s">
        <v>39</v>
      </c>
      <c r="F3" s="60"/>
      <c r="G3" s="60"/>
      <c r="H3" s="59" t="s">
        <v>32</v>
      </c>
      <c r="I3" s="60"/>
      <c r="J3" s="60"/>
    </row>
    <row r="4" spans="1:10" ht="27.6" customHeight="1" x14ac:dyDescent="0.3">
      <c r="A4" s="58"/>
      <c r="B4" s="23" t="s">
        <v>1</v>
      </c>
      <c r="C4" s="23" t="s">
        <v>38</v>
      </c>
      <c r="D4" s="23" t="s">
        <v>37</v>
      </c>
      <c r="E4" s="23" t="s">
        <v>1</v>
      </c>
      <c r="F4" s="23" t="s">
        <v>38</v>
      </c>
      <c r="G4" s="23" t="s">
        <v>37</v>
      </c>
      <c r="H4" s="23" t="s">
        <v>1</v>
      </c>
      <c r="I4" s="23" t="s">
        <v>38</v>
      </c>
      <c r="J4" s="23" t="s">
        <v>37</v>
      </c>
    </row>
    <row r="5" spans="1:10" ht="19.95" customHeight="1" x14ac:dyDescent="0.3">
      <c r="A5" s="25">
        <v>1</v>
      </c>
      <c r="B5" s="26">
        <v>479066</v>
      </c>
      <c r="C5" s="26">
        <v>202072</v>
      </c>
      <c r="D5" s="26">
        <v>276994</v>
      </c>
      <c r="E5" s="27">
        <v>10.008571923409667</v>
      </c>
      <c r="F5" s="27">
        <v>4.2216566103777726</v>
      </c>
      <c r="G5" s="27">
        <v>5.7869153130318933</v>
      </c>
      <c r="H5" s="27">
        <v>14.236606095419255</v>
      </c>
      <c r="I5" s="27">
        <v>6.4167967644744568</v>
      </c>
      <c r="J5" s="27">
        <v>7.8198093309447989</v>
      </c>
    </row>
    <row r="6" spans="1:10" ht="19.95" customHeight="1" x14ac:dyDescent="0.3">
      <c r="A6" s="25">
        <v>2</v>
      </c>
      <c r="B6" s="26">
        <v>485027</v>
      </c>
      <c r="C6" s="26">
        <v>270561</v>
      </c>
      <c r="D6" s="26">
        <v>214466</v>
      </c>
      <c r="E6" s="27">
        <v>10.133108202827209</v>
      </c>
      <c r="F6" s="27">
        <v>5.6525180834574833</v>
      </c>
      <c r="G6" s="27">
        <v>4.480590119369726</v>
      </c>
      <c r="H6" s="27">
        <v>13.234724958605447</v>
      </c>
      <c r="I6" s="27">
        <v>7.7062995716974214</v>
      </c>
      <c r="J6" s="27">
        <v>5.5284253869080269</v>
      </c>
    </row>
    <row r="7" spans="1:10" ht="19.95" customHeight="1" x14ac:dyDescent="0.3">
      <c r="A7" s="25">
        <v>3</v>
      </c>
      <c r="B7" s="26">
        <v>477032</v>
      </c>
      <c r="C7" s="26">
        <v>316666</v>
      </c>
      <c r="D7" s="26">
        <v>160366</v>
      </c>
      <c r="E7" s="27">
        <v>9.9660779136235078</v>
      </c>
      <c r="F7" s="27">
        <v>6.6157365304539359</v>
      </c>
      <c r="G7" s="27">
        <v>3.3503413831695728</v>
      </c>
      <c r="H7" s="27">
        <v>11.556400639574335</v>
      </c>
      <c r="I7" s="27">
        <v>8.1041758773929473</v>
      </c>
      <c r="J7" s="27">
        <v>3.4522247621813875</v>
      </c>
    </row>
    <row r="8" spans="1:10" ht="19.95" customHeight="1" x14ac:dyDescent="0.3">
      <c r="A8" s="25">
        <v>4</v>
      </c>
      <c r="B8" s="26">
        <v>473694</v>
      </c>
      <c r="C8" s="26">
        <v>233586</v>
      </c>
      <c r="D8" s="26">
        <v>240108</v>
      </c>
      <c r="E8" s="27">
        <v>9.8963409398446522</v>
      </c>
      <c r="F8" s="27">
        <v>4.8800421680970274</v>
      </c>
      <c r="G8" s="27">
        <v>5.0162987717476257</v>
      </c>
      <c r="H8" s="27">
        <v>11.466360256411731</v>
      </c>
      <c r="I8" s="27">
        <v>6.0720378558058581</v>
      </c>
      <c r="J8" s="27">
        <v>5.3943224006058728</v>
      </c>
    </row>
    <row r="9" spans="1:10" ht="19.95" customHeight="1" x14ac:dyDescent="0.3">
      <c r="A9" s="25">
        <v>5</v>
      </c>
      <c r="B9" s="26">
        <v>479464</v>
      </c>
      <c r="C9" s="26">
        <v>239770</v>
      </c>
      <c r="D9" s="26">
        <v>239694</v>
      </c>
      <c r="E9" s="27">
        <v>10.016886877143634</v>
      </c>
      <c r="F9" s="27">
        <v>5.0092373286268188</v>
      </c>
      <c r="G9" s="27">
        <v>5.0076495485168149</v>
      </c>
      <c r="H9" s="27">
        <v>8.7484535623406661</v>
      </c>
      <c r="I9" s="27">
        <v>4.5315656679301197</v>
      </c>
      <c r="J9" s="27">
        <v>4.2168878944105463</v>
      </c>
    </row>
    <row r="10" spans="1:10" ht="19.95" customHeight="1" x14ac:dyDescent="0.3">
      <c r="A10" s="25">
        <v>6</v>
      </c>
      <c r="B10" s="26">
        <v>477968</v>
      </c>
      <c r="C10" s="26">
        <v>258491</v>
      </c>
      <c r="D10" s="26">
        <v>219477</v>
      </c>
      <c r="E10" s="27">
        <v>9.9856326791888197</v>
      </c>
      <c r="F10" s="27">
        <v>5.4003535317765987</v>
      </c>
      <c r="G10" s="27">
        <v>4.585279147412221</v>
      </c>
      <c r="H10" s="27">
        <v>9.1118025448572659</v>
      </c>
      <c r="I10" s="27">
        <v>5.3377265551050188</v>
      </c>
      <c r="J10" s="27">
        <v>3.7740759897522471</v>
      </c>
    </row>
    <row r="11" spans="1:10" ht="19.95" customHeight="1" x14ac:dyDescent="0.3">
      <c r="A11" s="25">
        <v>7</v>
      </c>
      <c r="B11" s="26">
        <v>483750</v>
      </c>
      <c r="C11" s="26">
        <v>263865</v>
      </c>
      <c r="D11" s="26">
        <v>219885</v>
      </c>
      <c r="E11" s="27">
        <v>10.106429318610434</v>
      </c>
      <c r="F11" s="27">
        <v>5.5126262990287174</v>
      </c>
      <c r="G11" s="27">
        <v>4.5938030195817161</v>
      </c>
      <c r="H11" s="27">
        <v>8.9480447702034756</v>
      </c>
      <c r="I11" s="27">
        <v>5.1261637998679408</v>
      </c>
      <c r="J11" s="27">
        <v>3.8218809703355348</v>
      </c>
    </row>
    <row r="12" spans="1:10" ht="19.95" customHeight="1" x14ac:dyDescent="0.3">
      <c r="A12" s="25">
        <v>8</v>
      </c>
      <c r="B12" s="26">
        <v>473426</v>
      </c>
      <c r="C12" s="26">
        <v>277462</v>
      </c>
      <c r="D12" s="26">
        <v>195964</v>
      </c>
      <c r="E12" s="27">
        <v>9.8907419257725344</v>
      </c>
      <c r="F12" s="27">
        <v>5.7966926958145493</v>
      </c>
      <c r="G12" s="27">
        <v>4.0940492299579843</v>
      </c>
      <c r="H12" s="27">
        <v>8.5692051873817849</v>
      </c>
      <c r="I12" s="27">
        <v>5.4006363936529009</v>
      </c>
      <c r="J12" s="27">
        <v>3.1685687937288853</v>
      </c>
    </row>
    <row r="13" spans="1:10" ht="19.95" customHeight="1" x14ac:dyDescent="0.3">
      <c r="A13" s="25">
        <v>9</v>
      </c>
      <c r="B13" s="26">
        <v>479812</v>
      </c>
      <c r="C13" s="26">
        <v>297857</v>
      </c>
      <c r="D13" s="26">
        <v>181955</v>
      </c>
      <c r="E13" s="27">
        <v>10.024157238699967</v>
      </c>
      <c r="F13" s="27">
        <v>6.2227818450715198</v>
      </c>
      <c r="G13" s="27">
        <v>3.8013753936284469</v>
      </c>
      <c r="H13" s="27">
        <v>7.8855073421994062</v>
      </c>
      <c r="I13" s="27">
        <v>5.1720874406151358</v>
      </c>
      <c r="J13" s="27">
        <v>2.7134199015842708</v>
      </c>
    </row>
    <row r="14" spans="1:10" ht="19.95" customHeight="1" x14ac:dyDescent="0.3">
      <c r="A14" s="28">
        <v>10</v>
      </c>
      <c r="B14" s="29">
        <v>477318</v>
      </c>
      <c r="C14" s="29">
        <v>315245</v>
      </c>
      <c r="D14" s="29">
        <v>162073</v>
      </c>
      <c r="E14" s="30">
        <v>9.9720529808795746</v>
      </c>
      <c r="F14" s="30">
        <v>6.586049220765573</v>
      </c>
      <c r="G14" s="30">
        <v>3.3860037601140029</v>
      </c>
      <c r="H14" s="30">
        <v>6.2428946430066299</v>
      </c>
      <c r="I14" s="30">
        <v>4.2451282941803736</v>
      </c>
      <c r="J14" s="30">
        <v>1.9977663488262571</v>
      </c>
    </row>
    <row r="15" spans="1:10" ht="19.95" customHeight="1" x14ac:dyDescent="0.3">
      <c r="A15" s="31" t="s">
        <v>36</v>
      </c>
      <c r="B15" s="32">
        <v>4786557</v>
      </c>
      <c r="C15" s="32">
        <v>2675575</v>
      </c>
      <c r="D15" s="32">
        <v>2110982</v>
      </c>
      <c r="E15" s="33">
        <v>99.004506187164992</v>
      </c>
      <c r="F15" s="33">
        <v>55.341236225061976</v>
      </c>
      <c r="G15" s="33">
        <v>43.663269962103016</v>
      </c>
      <c r="H15" s="33">
        <v>100</v>
      </c>
      <c r="I15" s="33">
        <v>58.112618220722176</v>
      </c>
      <c r="J15" s="33">
        <v>41.887381779277824</v>
      </c>
    </row>
    <row r="16" spans="1:10" ht="19.95" customHeight="1" x14ac:dyDescent="0.3">
      <c r="A16" s="31" t="s">
        <v>31</v>
      </c>
      <c r="B16" s="32">
        <v>48129</v>
      </c>
      <c r="C16" s="32">
        <v>31718</v>
      </c>
      <c r="D16" s="32">
        <v>16411</v>
      </c>
      <c r="E16" s="33">
        <v>0.99549381283500116</v>
      </c>
      <c r="F16" s="33">
        <v>0.65605087900227643</v>
      </c>
      <c r="G16" s="33">
        <v>0.33944293383272461</v>
      </c>
      <c r="H16" s="33"/>
      <c r="I16" s="33"/>
      <c r="J16" s="33"/>
    </row>
    <row r="17" spans="1:10" ht="19.95" customHeight="1" x14ac:dyDescent="0.3">
      <c r="A17" s="34" t="s">
        <v>35</v>
      </c>
      <c r="B17" s="35">
        <v>4834686</v>
      </c>
      <c r="C17" s="35">
        <v>2707293</v>
      </c>
      <c r="D17" s="35">
        <v>2127393</v>
      </c>
      <c r="E17" s="36">
        <v>100</v>
      </c>
      <c r="F17" s="36">
        <v>55.997287104064256</v>
      </c>
      <c r="G17" s="36">
        <v>44.002712895935744</v>
      </c>
      <c r="H17" s="36"/>
      <c r="I17" s="36"/>
      <c r="J17" s="36"/>
    </row>
    <row r="19" spans="1:10" x14ac:dyDescent="0.3">
      <c r="A19" s="44" t="s">
        <v>45</v>
      </c>
    </row>
    <row r="20" spans="1:10" x14ac:dyDescent="0.3">
      <c r="A20" t="s">
        <v>68</v>
      </c>
    </row>
    <row r="21" spans="1:10" ht="26.4" customHeight="1" x14ac:dyDescent="0.3">
      <c r="A21" s="58" t="s">
        <v>0</v>
      </c>
      <c r="B21" s="59" t="s">
        <v>4</v>
      </c>
      <c r="C21" s="59"/>
      <c r="D21" s="59"/>
      <c r="E21" s="59" t="s">
        <v>15</v>
      </c>
      <c r="F21" s="60"/>
      <c r="G21" s="60"/>
      <c r="H21" s="59" t="s">
        <v>6</v>
      </c>
      <c r="I21" s="61"/>
    </row>
    <row r="22" spans="1:10" ht="26.4" customHeight="1" x14ac:dyDescent="0.3">
      <c r="A22" s="58"/>
      <c r="B22" s="23" t="s">
        <v>1</v>
      </c>
      <c r="C22" s="23" t="s">
        <v>38</v>
      </c>
      <c r="D22" s="23" t="s">
        <v>37</v>
      </c>
      <c r="E22" s="23" t="s">
        <v>1</v>
      </c>
      <c r="F22" s="23" t="s">
        <v>38</v>
      </c>
      <c r="G22" s="23" t="s">
        <v>37</v>
      </c>
      <c r="H22" s="23" t="s">
        <v>38</v>
      </c>
      <c r="I22" s="24" t="s">
        <v>37</v>
      </c>
    </row>
    <row r="23" spans="1:10" ht="19.95" customHeight="1" x14ac:dyDescent="0.3">
      <c r="A23" s="25">
        <v>1</v>
      </c>
      <c r="B23" s="37">
        <v>18443704600</v>
      </c>
      <c r="C23" s="37">
        <v>8694004500</v>
      </c>
      <c r="D23" s="37">
        <v>9749700100</v>
      </c>
      <c r="E23" s="27">
        <v>3.1583492592168825</v>
      </c>
      <c r="F23" s="27">
        <v>1.4887845618717643</v>
      </c>
      <c r="G23" s="27">
        <v>1.6695646973451186</v>
      </c>
      <c r="H23" s="26">
        <v>9393.8847564729404</v>
      </c>
      <c r="I23" s="26">
        <v>8683.151461331292</v>
      </c>
    </row>
    <row r="24" spans="1:10" ht="19.95" customHeight="1" x14ac:dyDescent="0.3">
      <c r="A24" s="25">
        <v>2</v>
      </c>
      <c r="B24" s="37">
        <v>30863611704</v>
      </c>
      <c r="C24" s="37">
        <v>17733907664</v>
      </c>
      <c r="D24" s="37">
        <v>13129704040</v>
      </c>
      <c r="E24" s="27">
        <v>5.2851673390001004</v>
      </c>
      <c r="F24" s="27">
        <v>3.036801735244393</v>
      </c>
      <c r="G24" s="27">
        <v>2.2483656037557074</v>
      </c>
      <c r="H24" s="26">
        <v>15912.003383118779</v>
      </c>
      <c r="I24" s="26">
        <v>16086.881330747065</v>
      </c>
    </row>
    <row r="25" spans="1:10" ht="19.95" customHeight="1" x14ac:dyDescent="0.3">
      <c r="A25" s="25">
        <v>3</v>
      </c>
      <c r="B25" s="37">
        <v>36614617620</v>
      </c>
      <c r="C25" s="37">
        <v>25735123100</v>
      </c>
      <c r="D25" s="37">
        <v>10879494520</v>
      </c>
      <c r="E25" s="27">
        <v>6.2699849593468571</v>
      </c>
      <c r="F25" s="27">
        <v>4.406951246591766</v>
      </c>
      <c r="G25" s="27">
        <v>1.86303371275509</v>
      </c>
      <c r="H25" s="26">
        <v>21535.840355579698</v>
      </c>
      <c r="I25" s="26">
        <v>21299.184483681078</v>
      </c>
    </row>
    <row r="26" spans="1:10" ht="19.95" customHeight="1" x14ac:dyDescent="0.3">
      <c r="A26" s="25">
        <v>4</v>
      </c>
      <c r="B26" s="37">
        <v>45962766587</v>
      </c>
      <c r="C26" s="37">
        <v>24535293257</v>
      </c>
      <c r="D26" s="37">
        <v>21427473330</v>
      </c>
      <c r="E26" s="27">
        <v>7.8707869676903162</v>
      </c>
      <c r="F26" s="27">
        <v>4.2014891782052795</v>
      </c>
      <c r="G26" s="27">
        <v>3.6692977894850367</v>
      </c>
      <c r="H26" s="26">
        <v>27438.484922169991</v>
      </c>
      <c r="I26" s="26">
        <v>27053.685688773385</v>
      </c>
    </row>
    <row r="27" spans="1:10" ht="19.95" customHeight="1" x14ac:dyDescent="0.3">
      <c r="A27" s="25">
        <v>5</v>
      </c>
      <c r="B27" s="37">
        <v>41677799700</v>
      </c>
      <c r="C27" s="37">
        <v>21616790000</v>
      </c>
      <c r="D27" s="37">
        <v>20061009700</v>
      </c>
      <c r="E27" s="27">
        <v>7.1370177880795502</v>
      </c>
      <c r="F27" s="27">
        <v>3.7017168819298334</v>
      </c>
      <c r="G27" s="27">
        <v>3.4353009061497164</v>
      </c>
      <c r="H27" s="26">
        <v>32267.528248946906</v>
      </c>
      <c r="I27" s="26">
        <v>32044.110289076907</v>
      </c>
    </row>
    <row r="28" spans="1:10" ht="19.95" customHeight="1" x14ac:dyDescent="0.3">
      <c r="A28" s="25">
        <v>6</v>
      </c>
      <c r="B28" s="37">
        <v>52076142700</v>
      </c>
      <c r="C28" s="37">
        <v>30707352700</v>
      </c>
      <c r="D28" s="37">
        <v>21368790000</v>
      </c>
      <c r="E28" s="27">
        <v>8.9176578288625201</v>
      </c>
      <c r="F28" s="27">
        <v>5.2584091296146944</v>
      </c>
      <c r="G28" s="27">
        <v>3.6592486992478253</v>
      </c>
      <c r="H28" s="26">
        <v>38760.011643538848</v>
      </c>
      <c r="I28" s="26">
        <v>38399.960066567335</v>
      </c>
    </row>
    <row r="29" spans="1:10" ht="19.95" customHeight="1" x14ac:dyDescent="0.3">
      <c r="A29" s="25">
        <v>7</v>
      </c>
      <c r="B29" s="37">
        <v>63481902446</v>
      </c>
      <c r="C29" s="37">
        <v>36526120346</v>
      </c>
      <c r="D29" s="37">
        <v>26955782100</v>
      </c>
      <c r="E29" s="27">
        <v>10.870810605153723</v>
      </c>
      <c r="F29" s="27">
        <v>6.2548304496730989</v>
      </c>
      <c r="G29" s="27">
        <v>4.6159801554806243</v>
      </c>
      <c r="H29" s="26">
        <v>47973.54595171773</v>
      </c>
      <c r="I29" s="26">
        <v>47780.283602155672</v>
      </c>
    </row>
    <row r="30" spans="1:10" ht="19.95" customHeight="1" x14ac:dyDescent="0.3">
      <c r="A30" s="25">
        <v>8</v>
      </c>
      <c r="B30" s="37">
        <v>72400287100</v>
      </c>
      <c r="C30" s="37">
        <v>45594738500</v>
      </c>
      <c r="D30" s="37">
        <v>26805548600</v>
      </c>
      <c r="E30" s="27">
        <v>12.39801862416375</v>
      </c>
      <c r="F30" s="27">
        <v>7.8077648546627927</v>
      </c>
      <c r="G30" s="27">
        <v>4.5902537695009578</v>
      </c>
      <c r="H30" s="26">
        <v>57630.624269809916</v>
      </c>
      <c r="I30" s="26">
        <v>58214.345338990839</v>
      </c>
    </row>
    <row r="31" spans="1:10" ht="19.95" customHeight="1" x14ac:dyDescent="0.3">
      <c r="A31" s="25">
        <v>9</v>
      </c>
      <c r="B31" s="37">
        <v>87113302300</v>
      </c>
      <c r="C31" s="37">
        <v>57693202500</v>
      </c>
      <c r="D31" s="37">
        <v>29420099800</v>
      </c>
      <c r="E31" s="27">
        <v>14.917514661731317</v>
      </c>
      <c r="F31" s="27">
        <v>9.8795381583873674</v>
      </c>
      <c r="G31" s="27">
        <v>5.0379765033439519</v>
      </c>
      <c r="H31" s="26">
        <v>75428.011358672113</v>
      </c>
      <c r="I31" s="26">
        <v>73926.434128218505</v>
      </c>
    </row>
    <row r="32" spans="1:10" ht="19.95" customHeight="1" x14ac:dyDescent="0.3">
      <c r="A32" s="28">
        <v>10</v>
      </c>
      <c r="B32" s="38">
        <v>135332459380</v>
      </c>
      <c r="C32" s="38">
        <v>94279582400</v>
      </c>
      <c r="D32" s="38">
        <v>41052876980</v>
      </c>
      <c r="E32" s="30">
        <v>23.174691966754981</v>
      </c>
      <c r="F32" s="30">
        <v>16.144687615107276</v>
      </c>
      <c r="G32" s="30">
        <v>7.0300043516477064</v>
      </c>
      <c r="H32" s="29">
        <v>146493.97347174419</v>
      </c>
      <c r="I32" s="29">
        <v>149768.41269094791</v>
      </c>
    </row>
    <row r="33" spans="1:9" ht="19.95" customHeight="1" x14ac:dyDescent="0.3">
      <c r="A33" s="43" t="s">
        <v>34</v>
      </c>
      <c r="B33" s="40">
        <v>583966594137</v>
      </c>
      <c r="C33" s="40">
        <v>363116114967</v>
      </c>
      <c r="D33" s="40">
        <v>220850479170</v>
      </c>
      <c r="E33" s="41">
        <v>100</v>
      </c>
      <c r="F33" s="41">
        <v>62.180973811288268</v>
      </c>
      <c r="G33" s="41">
        <v>37.819026188711732</v>
      </c>
      <c r="H33" s="42">
        <v>50264.083132403313</v>
      </c>
      <c r="I33" s="42">
        <v>43351.489609347693</v>
      </c>
    </row>
  </sheetData>
  <mergeCells count="8">
    <mergeCell ref="A3:A4"/>
    <mergeCell ref="B3:D3"/>
    <mergeCell ref="E3:G3"/>
    <mergeCell ref="H3:J3"/>
    <mergeCell ref="A21:A22"/>
    <mergeCell ref="B21:D21"/>
    <mergeCell ref="E21:G21"/>
    <mergeCell ref="H21:I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showGridLines="0" workbookViewId="0">
      <selection activeCell="A5" sqref="A5:I15"/>
    </sheetView>
  </sheetViews>
  <sheetFormatPr baseColWidth="10" defaultRowHeight="14.4" x14ac:dyDescent="0.3"/>
  <cols>
    <col min="1" max="1" width="17.33203125" customWidth="1"/>
    <col min="2" max="4" width="10.6640625" customWidth="1"/>
    <col min="5" max="5" width="11" customWidth="1"/>
    <col min="6" max="9" width="10.6640625" customWidth="1"/>
  </cols>
  <sheetData>
    <row r="1" spans="1:13" x14ac:dyDescent="0.3">
      <c r="A1" s="44" t="s">
        <v>19</v>
      </c>
    </row>
    <row r="2" spans="1:13" x14ac:dyDescent="0.3">
      <c r="A2" t="s">
        <v>68</v>
      </c>
    </row>
    <row r="3" spans="1:13" x14ac:dyDescent="0.3">
      <c r="A3" s="55" t="s">
        <v>0</v>
      </c>
      <c r="B3" s="56" t="s">
        <v>2</v>
      </c>
      <c r="C3" s="56"/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</row>
    <row r="4" spans="1:13" ht="27.6" x14ac:dyDescent="0.3">
      <c r="A4" s="55"/>
      <c r="B4" s="1" t="s">
        <v>9</v>
      </c>
      <c r="C4" s="1" t="s">
        <v>10</v>
      </c>
      <c r="D4" s="54"/>
      <c r="E4" s="54"/>
      <c r="F4" s="54"/>
      <c r="G4" s="54"/>
      <c r="H4" s="54"/>
      <c r="I4" s="54"/>
    </row>
    <row r="5" spans="1:13" ht="19.95" customHeight="1" x14ac:dyDescent="0.3">
      <c r="A5" s="2">
        <v>1</v>
      </c>
      <c r="B5" s="3">
        <v>0</v>
      </c>
      <c r="C5" s="3">
        <v>10300</v>
      </c>
      <c r="D5" s="3">
        <v>1487923</v>
      </c>
      <c r="E5" s="4">
        <v>10163103191.450001</v>
      </c>
      <c r="F5" s="5">
        <v>1.7403569528270328</v>
      </c>
      <c r="G5" s="3">
        <v>6830.3959219999961</v>
      </c>
      <c r="H5" s="3"/>
      <c r="I5" s="3">
        <v>7844.44</v>
      </c>
    </row>
    <row r="6" spans="1:13" ht="19.95" customHeight="1" x14ac:dyDescent="0.3">
      <c r="A6" s="2">
        <v>2</v>
      </c>
      <c r="B6" s="3">
        <v>10300</v>
      </c>
      <c r="C6" s="3">
        <v>15000</v>
      </c>
      <c r="D6" s="3">
        <v>1484718</v>
      </c>
      <c r="E6" s="4">
        <v>19383522582.939999</v>
      </c>
      <c r="F6" s="5">
        <v>3.3192862122938322</v>
      </c>
      <c r="G6" s="3">
        <v>13055.356359214342</v>
      </c>
      <c r="H6" s="3"/>
      <c r="I6" s="3">
        <v>13333.33</v>
      </c>
    </row>
    <row r="7" spans="1:13" ht="19.95" customHeight="1" x14ac:dyDescent="0.3">
      <c r="A7" s="2">
        <v>3</v>
      </c>
      <c r="B7" s="3">
        <v>15000</v>
      </c>
      <c r="C7" s="3">
        <v>20000</v>
      </c>
      <c r="D7" s="3">
        <v>1488539</v>
      </c>
      <c r="E7" s="4">
        <v>25944187410.560001</v>
      </c>
      <c r="F7" s="5">
        <v>4.4427519916752587</v>
      </c>
      <c r="G7" s="3">
        <v>17429.296384280158</v>
      </c>
      <c r="H7" s="3"/>
      <c r="I7" s="3">
        <v>17460</v>
      </c>
    </row>
    <row r="8" spans="1:13" ht="19.95" customHeight="1" x14ac:dyDescent="0.3">
      <c r="A8" s="2">
        <v>4</v>
      </c>
      <c r="B8" s="3">
        <v>20000</v>
      </c>
      <c r="C8" s="3">
        <v>24500</v>
      </c>
      <c r="D8" s="3">
        <v>1482991</v>
      </c>
      <c r="E8" s="4">
        <v>32719877344.110001</v>
      </c>
      <c r="F8" s="5">
        <v>5.6030392448809856</v>
      </c>
      <c r="G8" s="3">
        <v>22063.436220523254</v>
      </c>
      <c r="H8" s="3">
        <v>14839.864218081882</v>
      </c>
      <c r="I8" s="3">
        <v>22333.33</v>
      </c>
    </row>
    <row r="9" spans="1:13" ht="19.95" customHeight="1" x14ac:dyDescent="0.3">
      <c r="A9" s="2">
        <v>5</v>
      </c>
      <c r="B9" s="3">
        <v>24500</v>
      </c>
      <c r="C9" s="3">
        <v>29550</v>
      </c>
      <c r="D9" s="3">
        <v>1488579</v>
      </c>
      <c r="E9" s="4">
        <v>40328040569.779999</v>
      </c>
      <c r="F9" s="5">
        <v>6.9058814495313356</v>
      </c>
      <c r="G9" s="3">
        <v>27091.636097096627</v>
      </c>
      <c r="H9" s="3"/>
      <c r="I9" s="3">
        <v>26833.33</v>
      </c>
      <c r="L9" s="48"/>
      <c r="M9" s="47"/>
    </row>
    <row r="10" spans="1:13" ht="19.95" customHeight="1" x14ac:dyDescent="0.3">
      <c r="A10" s="2">
        <v>6</v>
      </c>
      <c r="B10" s="3">
        <v>29700</v>
      </c>
      <c r="C10" s="3">
        <v>35000</v>
      </c>
      <c r="D10" s="3">
        <v>1488212</v>
      </c>
      <c r="E10" s="4">
        <v>47948122401.620003</v>
      </c>
      <c r="F10" s="5">
        <v>8.2107646281563884</v>
      </c>
      <c r="G10" s="3">
        <v>32218.610252853763</v>
      </c>
      <c r="H10" s="3"/>
      <c r="I10" s="3">
        <v>32000</v>
      </c>
      <c r="L10" s="48"/>
      <c r="M10" s="47"/>
    </row>
    <row r="11" spans="1:13" ht="19.95" customHeight="1" x14ac:dyDescent="0.3">
      <c r="A11" s="2">
        <v>7</v>
      </c>
      <c r="B11" s="3">
        <v>35000</v>
      </c>
      <c r="C11" s="3">
        <v>45000</v>
      </c>
      <c r="D11" s="3">
        <v>1482664</v>
      </c>
      <c r="E11" s="4">
        <v>58833866561.239998</v>
      </c>
      <c r="F11" s="5">
        <v>10.074868551732507</v>
      </c>
      <c r="G11" s="3">
        <v>39681.186405847853</v>
      </c>
      <c r="H11" s="3"/>
      <c r="I11" s="3">
        <v>40000</v>
      </c>
      <c r="L11" s="48"/>
      <c r="M11" s="47"/>
    </row>
    <row r="12" spans="1:13" ht="19.95" customHeight="1" x14ac:dyDescent="0.3">
      <c r="A12" s="2">
        <v>8</v>
      </c>
      <c r="B12" s="3">
        <v>45000</v>
      </c>
      <c r="C12" s="3">
        <v>54400</v>
      </c>
      <c r="D12" s="3">
        <v>1492787</v>
      </c>
      <c r="E12" s="4">
        <v>74540126908.639999</v>
      </c>
      <c r="F12" s="5">
        <v>12.764450550811791</v>
      </c>
      <c r="G12" s="3">
        <v>49933.531648279357</v>
      </c>
      <c r="H12" s="3">
        <v>37238.095568237979</v>
      </c>
      <c r="I12" s="3">
        <v>50000</v>
      </c>
    </row>
    <row r="13" spans="1:13" ht="19.95" customHeight="1" x14ac:dyDescent="0.3">
      <c r="A13" s="2">
        <v>9</v>
      </c>
      <c r="B13" s="3">
        <v>54400</v>
      </c>
      <c r="C13" s="3">
        <v>75000</v>
      </c>
      <c r="D13" s="3">
        <v>1482239</v>
      </c>
      <c r="E13" s="4">
        <v>93836563245.509995</v>
      </c>
      <c r="F13" s="5">
        <v>16.06882388157835</v>
      </c>
      <c r="G13" s="3">
        <v>63307.309580647925</v>
      </c>
      <c r="H13" s="3"/>
      <c r="I13" s="3">
        <v>62500</v>
      </c>
    </row>
    <row r="14" spans="1:13" ht="19.95" customHeight="1" x14ac:dyDescent="0.3">
      <c r="A14" s="2">
        <v>10</v>
      </c>
      <c r="B14" s="3">
        <v>75000</v>
      </c>
      <c r="C14" s="3">
        <v>1164000</v>
      </c>
      <c r="D14" s="3">
        <v>1481365</v>
      </c>
      <c r="E14" s="4">
        <v>180269182093.91</v>
      </c>
      <c r="F14" s="5">
        <v>30.869776536512518</v>
      </c>
      <c r="G14" s="3">
        <v>121691.26588916979</v>
      </c>
      <c r="H14" s="3">
        <v>92490.678693718859</v>
      </c>
      <c r="I14" s="3">
        <v>100000</v>
      </c>
    </row>
    <row r="15" spans="1:13" ht="19.95" customHeight="1" x14ac:dyDescent="0.3">
      <c r="A15" s="6" t="s">
        <v>69</v>
      </c>
      <c r="B15" s="7"/>
      <c r="C15" s="7"/>
      <c r="D15" s="8">
        <v>14860017</v>
      </c>
      <c r="E15" s="9">
        <v>583966592309.76001</v>
      </c>
      <c r="F15" s="10">
        <v>100</v>
      </c>
      <c r="G15" s="8">
        <v>39297.841470151754</v>
      </c>
      <c r="H15" s="8">
        <v>39297.841470151754</v>
      </c>
      <c r="I15" s="8">
        <v>29550</v>
      </c>
    </row>
  </sheetData>
  <mergeCells count="8">
    <mergeCell ref="G3:G4"/>
    <mergeCell ref="H3:H4"/>
    <mergeCell ref="I3:I4"/>
    <mergeCell ref="A3:A4"/>
    <mergeCell ref="B3:C3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showGridLines="0" workbookViewId="0">
      <selection activeCell="A5" sqref="A5:I18"/>
    </sheetView>
  </sheetViews>
  <sheetFormatPr baseColWidth="10" defaultRowHeight="14.4" x14ac:dyDescent="0.3"/>
  <cols>
    <col min="1" max="1" width="17.33203125" bestFit="1" customWidth="1"/>
    <col min="2" max="4" width="10.6640625" customWidth="1"/>
    <col min="5" max="5" width="11.109375" bestFit="1" customWidth="1"/>
    <col min="6" max="9" width="10.6640625" customWidth="1"/>
  </cols>
  <sheetData>
    <row r="1" spans="1:9" ht="14.4" customHeight="1" x14ac:dyDescent="0.3">
      <c r="A1" s="44" t="s">
        <v>30</v>
      </c>
      <c r="B1" s="50"/>
      <c r="C1" s="50"/>
      <c r="D1" s="50"/>
      <c r="E1" s="50"/>
      <c r="F1" s="50"/>
      <c r="G1" s="50"/>
      <c r="H1" s="50"/>
      <c r="I1" s="50"/>
    </row>
    <row r="2" spans="1:9" x14ac:dyDescent="0.3">
      <c r="A2" t="s">
        <v>68</v>
      </c>
    </row>
    <row r="3" spans="1:9" ht="14.4" customHeight="1" x14ac:dyDescent="0.3">
      <c r="A3" s="55" t="s">
        <v>0</v>
      </c>
      <c r="B3" s="57" t="s">
        <v>2</v>
      </c>
      <c r="C3" s="56"/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</row>
    <row r="4" spans="1:9" ht="27.6" x14ac:dyDescent="0.3">
      <c r="A4" s="55"/>
      <c r="B4" s="1" t="s">
        <v>9</v>
      </c>
      <c r="C4" s="1" t="s">
        <v>10</v>
      </c>
      <c r="D4" s="54"/>
      <c r="E4" s="54"/>
      <c r="F4" s="54"/>
      <c r="G4" s="54"/>
      <c r="H4" s="54"/>
      <c r="I4" s="54"/>
    </row>
    <row r="5" spans="1:9" ht="19.95" customHeight="1" x14ac:dyDescent="0.3">
      <c r="A5" s="2">
        <v>1</v>
      </c>
      <c r="B5" s="3">
        <v>1000</v>
      </c>
      <c r="C5" s="3">
        <v>18000</v>
      </c>
      <c r="D5" s="3">
        <v>884167</v>
      </c>
      <c r="E5" s="4">
        <v>9289381056</v>
      </c>
      <c r="F5" s="5">
        <v>1.6389871269771428</v>
      </c>
      <c r="G5" s="3">
        <v>10506.364811172551</v>
      </c>
      <c r="H5" s="3"/>
      <c r="I5" s="3">
        <v>10000</v>
      </c>
    </row>
    <row r="6" spans="1:9" ht="19.95" customHeight="1" x14ac:dyDescent="0.3">
      <c r="A6" s="2">
        <v>2</v>
      </c>
      <c r="B6" s="3">
        <v>18000</v>
      </c>
      <c r="C6" s="3">
        <v>27000</v>
      </c>
      <c r="D6" s="3">
        <v>883694</v>
      </c>
      <c r="E6" s="4">
        <v>19248711684</v>
      </c>
      <c r="F6" s="5">
        <v>3.3961779014968339</v>
      </c>
      <c r="G6" s="3">
        <v>21782.100686436708</v>
      </c>
      <c r="H6" s="3"/>
      <c r="I6" s="3">
        <v>20766</v>
      </c>
    </row>
    <row r="7" spans="1:9" ht="19.95" customHeight="1" x14ac:dyDescent="0.3">
      <c r="A7" s="2">
        <v>3</v>
      </c>
      <c r="B7" s="3">
        <v>27000</v>
      </c>
      <c r="C7" s="3">
        <v>32000</v>
      </c>
      <c r="D7" s="3">
        <v>883759</v>
      </c>
      <c r="E7" s="4">
        <v>26588545482</v>
      </c>
      <c r="F7" s="5">
        <v>4.6911934721309674</v>
      </c>
      <c r="G7" s="3">
        <v>30085.742246472171</v>
      </c>
      <c r="H7" s="3"/>
      <c r="I7" s="3">
        <v>30000</v>
      </c>
    </row>
    <row r="8" spans="1:9" ht="19.95" customHeight="1" x14ac:dyDescent="0.3">
      <c r="A8" s="2">
        <v>4</v>
      </c>
      <c r="B8" s="3">
        <v>32000</v>
      </c>
      <c r="C8" s="3">
        <v>40000</v>
      </c>
      <c r="D8" s="3">
        <v>883670</v>
      </c>
      <c r="E8" s="4">
        <v>31157092160</v>
      </c>
      <c r="F8" s="5">
        <v>5.4972524710133346</v>
      </c>
      <c r="G8" s="3">
        <v>35258.741566421857</v>
      </c>
      <c r="H8" s="3">
        <v>24406.408068927867</v>
      </c>
      <c r="I8" s="3">
        <v>35000</v>
      </c>
    </row>
    <row r="9" spans="1:9" ht="19.95" customHeight="1" x14ac:dyDescent="0.3">
      <c r="A9" s="2">
        <v>5</v>
      </c>
      <c r="B9" s="3">
        <v>40000</v>
      </c>
      <c r="C9" s="3">
        <v>50000</v>
      </c>
      <c r="D9" s="3">
        <v>884117</v>
      </c>
      <c r="E9" s="4">
        <v>38123247602</v>
      </c>
      <c r="F9" s="5">
        <v>6.7263374902553075</v>
      </c>
      <c r="G9" s="3">
        <v>43120.138626448759</v>
      </c>
      <c r="H9" s="3"/>
      <c r="I9" s="3">
        <v>42000</v>
      </c>
    </row>
    <row r="10" spans="1:9" ht="19.95" customHeight="1" x14ac:dyDescent="0.3">
      <c r="A10" s="2">
        <v>6</v>
      </c>
      <c r="B10" s="3">
        <v>50000</v>
      </c>
      <c r="C10" s="3">
        <v>60000</v>
      </c>
      <c r="D10" s="3">
        <v>882406</v>
      </c>
      <c r="E10" s="4">
        <v>47824196170</v>
      </c>
      <c r="F10" s="5">
        <v>8.4379402037805242</v>
      </c>
      <c r="G10" s="3">
        <v>54197.496583205466</v>
      </c>
      <c r="H10" s="3"/>
      <c r="I10" s="3">
        <v>54000</v>
      </c>
    </row>
    <row r="11" spans="1:9" ht="19.95" customHeight="1" x14ac:dyDescent="0.3">
      <c r="A11" s="2">
        <v>7</v>
      </c>
      <c r="B11" s="3">
        <v>60000</v>
      </c>
      <c r="C11" s="3">
        <v>70000</v>
      </c>
      <c r="D11" s="3">
        <v>884702</v>
      </c>
      <c r="E11" s="4">
        <v>58225904300</v>
      </c>
      <c r="F11" s="5">
        <v>10.273182575782482</v>
      </c>
      <c r="G11" s="3">
        <v>65814.143406480376</v>
      </c>
      <c r="H11" s="3"/>
      <c r="I11" s="3">
        <v>66000</v>
      </c>
    </row>
    <row r="12" spans="1:9" ht="19.95" customHeight="1" x14ac:dyDescent="0.3">
      <c r="A12" s="2">
        <v>8</v>
      </c>
      <c r="B12" s="3">
        <v>70000</v>
      </c>
      <c r="C12" s="3">
        <v>90000</v>
      </c>
      <c r="D12" s="3">
        <v>882871</v>
      </c>
      <c r="E12" s="4">
        <v>70108243714</v>
      </c>
      <c r="F12" s="5">
        <v>12.369662547969677</v>
      </c>
      <c r="G12" s="3">
        <v>79409.385645241491</v>
      </c>
      <c r="H12" s="3">
        <v>60632.646024895759</v>
      </c>
      <c r="I12" s="3">
        <v>80000</v>
      </c>
    </row>
    <row r="13" spans="1:9" ht="19.95" customHeight="1" x14ac:dyDescent="0.3">
      <c r="A13" s="2">
        <v>9</v>
      </c>
      <c r="B13" s="3">
        <v>90000</v>
      </c>
      <c r="C13" s="3">
        <v>127000</v>
      </c>
      <c r="D13" s="3">
        <v>885386</v>
      </c>
      <c r="E13" s="4">
        <v>91291056480</v>
      </c>
      <c r="F13" s="5">
        <v>16.107086734505391</v>
      </c>
      <c r="G13" s="3">
        <v>103108.76440332239</v>
      </c>
      <c r="H13" s="3"/>
      <c r="I13" s="3">
        <v>100000</v>
      </c>
    </row>
    <row r="14" spans="1:9" ht="19.95" customHeight="1" x14ac:dyDescent="0.3">
      <c r="A14" s="2">
        <v>10</v>
      </c>
      <c r="B14" s="3">
        <v>127000</v>
      </c>
      <c r="C14" s="3">
        <v>2028000</v>
      </c>
      <c r="D14" s="3">
        <v>881547</v>
      </c>
      <c r="E14" s="4">
        <v>174919339300</v>
      </c>
      <c r="F14" s="5">
        <v>30.862179476088343</v>
      </c>
      <c r="G14" s="3">
        <v>198423.1575854719</v>
      </c>
      <c r="H14" s="3">
        <v>150662.4166168157</v>
      </c>
      <c r="I14" s="3">
        <v>160000</v>
      </c>
    </row>
    <row r="15" spans="1:9" ht="19.95" customHeight="1" x14ac:dyDescent="0.3">
      <c r="A15" s="12" t="s">
        <v>70</v>
      </c>
      <c r="B15" s="13"/>
      <c r="C15" s="13"/>
      <c r="D15" s="14">
        <v>8836319</v>
      </c>
      <c r="E15" s="15">
        <v>566775717948</v>
      </c>
      <c r="F15" s="16">
        <v>100</v>
      </c>
      <c r="G15" s="14">
        <v>64141.608960473248</v>
      </c>
      <c r="H15" s="14">
        <v>64141.608960473248</v>
      </c>
      <c r="I15" s="14">
        <v>50000</v>
      </c>
    </row>
    <row r="16" spans="1:9" ht="19.95" customHeight="1" x14ac:dyDescent="0.3">
      <c r="A16" s="17" t="s">
        <v>47</v>
      </c>
      <c r="B16" s="18"/>
      <c r="C16" s="18"/>
      <c r="D16" s="11">
        <v>5978050</v>
      </c>
      <c r="E16" s="19"/>
      <c r="F16" s="19"/>
      <c r="G16" s="19"/>
      <c r="H16" s="19"/>
      <c r="I16" s="19"/>
    </row>
    <row r="17" spans="1:9" ht="19.95" customHeight="1" x14ac:dyDescent="0.3">
      <c r="A17" s="17" t="s">
        <v>48</v>
      </c>
      <c r="B17" s="18"/>
      <c r="C17" s="18"/>
      <c r="D17" s="19">
        <v>45579</v>
      </c>
      <c r="E17" s="18"/>
      <c r="F17" s="18"/>
      <c r="G17" s="18"/>
      <c r="H17" s="18"/>
      <c r="I17" s="18"/>
    </row>
    <row r="18" spans="1:9" ht="19.95" customHeight="1" x14ac:dyDescent="0.3">
      <c r="A18" s="20" t="s">
        <v>71</v>
      </c>
      <c r="B18" s="21"/>
      <c r="C18" s="21"/>
      <c r="D18" s="22">
        <v>14859948</v>
      </c>
      <c r="E18" s="21"/>
      <c r="F18" s="21"/>
      <c r="G18" s="21"/>
      <c r="H18" s="21"/>
      <c r="I18" s="21"/>
    </row>
  </sheetData>
  <mergeCells count="8">
    <mergeCell ref="H3:H4"/>
    <mergeCell ref="I3:I4"/>
    <mergeCell ref="A3:A4"/>
    <mergeCell ref="B3:C3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showGridLines="0" topLeftCell="A16" workbookViewId="0">
      <selection activeCell="B24" sqref="B24:I34"/>
    </sheetView>
  </sheetViews>
  <sheetFormatPr baseColWidth="10" defaultRowHeight="14.4" x14ac:dyDescent="0.3"/>
  <cols>
    <col min="1" max="1" width="17.33203125" customWidth="1"/>
    <col min="2" max="2" width="10.88671875" customWidth="1"/>
    <col min="3" max="3" width="11" customWidth="1"/>
    <col min="4" max="4" width="10.88671875" customWidth="1"/>
    <col min="5" max="9" width="10.6640625" customWidth="1"/>
  </cols>
  <sheetData>
    <row r="1" spans="1:7" x14ac:dyDescent="0.3">
      <c r="A1" s="45" t="s">
        <v>20</v>
      </c>
    </row>
    <row r="2" spans="1:7" x14ac:dyDescent="0.3">
      <c r="A2" t="s">
        <v>68</v>
      </c>
    </row>
    <row r="3" spans="1:7" ht="30" customHeight="1" x14ac:dyDescent="0.3">
      <c r="A3" s="58" t="s">
        <v>0</v>
      </c>
      <c r="B3" s="60" t="s">
        <v>11</v>
      </c>
      <c r="C3" s="60"/>
      <c r="D3" s="60"/>
      <c r="E3" s="59" t="s">
        <v>12</v>
      </c>
      <c r="F3" s="60"/>
      <c r="G3" s="62"/>
    </row>
    <row r="4" spans="1:7" ht="19.95" customHeight="1" x14ac:dyDescent="0.3">
      <c r="A4" s="58"/>
      <c r="B4" s="23" t="s">
        <v>1</v>
      </c>
      <c r="C4" s="23" t="s">
        <v>13</v>
      </c>
      <c r="D4" s="23" t="s">
        <v>14</v>
      </c>
      <c r="E4" s="23" t="s">
        <v>1</v>
      </c>
      <c r="F4" s="23" t="s">
        <v>13</v>
      </c>
      <c r="G4" s="24" t="s">
        <v>14</v>
      </c>
    </row>
    <row r="5" spans="1:7" ht="19.95" customHeight="1" x14ac:dyDescent="0.3">
      <c r="A5" s="25">
        <v>1</v>
      </c>
      <c r="B5" s="26">
        <v>884167</v>
      </c>
      <c r="C5" s="26">
        <v>319298</v>
      </c>
      <c r="D5" s="26">
        <v>564869</v>
      </c>
      <c r="E5" s="27">
        <v>10.006055689026166</v>
      </c>
      <c r="F5" s="27">
        <v>3.6134729857534569</v>
      </c>
      <c r="G5" s="27">
        <v>6.3925827032727085</v>
      </c>
    </row>
    <row r="6" spans="1:7" ht="19.95" customHeight="1" x14ac:dyDescent="0.3">
      <c r="A6" s="25">
        <v>2</v>
      </c>
      <c r="B6" s="26">
        <v>883694</v>
      </c>
      <c r="C6" s="26">
        <v>391625</v>
      </c>
      <c r="D6" s="26">
        <v>492069</v>
      </c>
      <c r="E6" s="27">
        <v>10.000702781327837</v>
      </c>
      <c r="F6" s="27">
        <v>4.4319925525549726</v>
      </c>
      <c r="G6" s="27">
        <v>5.5687102287728631</v>
      </c>
    </row>
    <row r="7" spans="1:7" ht="19.95" customHeight="1" x14ac:dyDescent="0.3">
      <c r="A7" s="25">
        <v>3</v>
      </c>
      <c r="B7" s="26">
        <v>883759</v>
      </c>
      <c r="C7" s="26">
        <v>328593</v>
      </c>
      <c r="D7" s="26">
        <v>555166</v>
      </c>
      <c r="E7" s="27">
        <v>10.001438381751496</v>
      </c>
      <c r="F7" s="27">
        <v>3.718663846336919</v>
      </c>
      <c r="G7" s="27">
        <v>6.2827745354145774</v>
      </c>
    </row>
    <row r="8" spans="1:7" ht="19.95" customHeight="1" x14ac:dyDescent="0.3">
      <c r="A8" s="25">
        <v>4</v>
      </c>
      <c r="B8" s="26">
        <v>883670</v>
      </c>
      <c r="C8" s="26">
        <v>294255</v>
      </c>
      <c r="D8" s="26">
        <v>589415</v>
      </c>
      <c r="E8" s="27">
        <v>10.000431175017562</v>
      </c>
      <c r="F8" s="27">
        <v>3.3300631179114291</v>
      </c>
      <c r="G8" s="27">
        <v>6.6703680571061321</v>
      </c>
    </row>
    <row r="9" spans="1:7" ht="19.95" customHeight="1" x14ac:dyDescent="0.3">
      <c r="A9" s="25">
        <v>5</v>
      </c>
      <c r="B9" s="26">
        <v>884117</v>
      </c>
      <c r="C9" s="26">
        <v>434284</v>
      </c>
      <c r="D9" s="26">
        <v>449833</v>
      </c>
      <c r="E9" s="27">
        <v>10.005489842546426</v>
      </c>
      <c r="F9" s="27">
        <v>4.9147614521386114</v>
      </c>
      <c r="G9" s="27">
        <v>5.0907283904078158</v>
      </c>
    </row>
    <row r="10" spans="1:7" ht="19.95" customHeight="1" x14ac:dyDescent="0.3">
      <c r="A10" s="25">
        <v>6</v>
      </c>
      <c r="B10" s="26">
        <v>882406</v>
      </c>
      <c r="C10" s="26">
        <v>448638</v>
      </c>
      <c r="D10" s="26">
        <v>433768</v>
      </c>
      <c r="E10" s="27">
        <v>9.9861265760097613</v>
      </c>
      <c r="F10" s="27">
        <v>5.0772046595420566</v>
      </c>
      <c r="G10" s="27">
        <v>4.9089219164677056</v>
      </c>
    </row>
    <row r="11" spans="1:7" ht="19.95" customHeight="1" x14ac:dyDescent="0.3">
      <c r="A11" s="25">
        <v>7</v>
      </c>
      <c r="B11" s="26">
        <v>884702</v>
      </c>
      <c r="C11" s="26">
        <v>475459</v>
      </c>
      <c r="D11" s="26">
        <v>409243</v>
      </c>
      <c r="E11" s="27">
        <v>10.012110246359372</v>
      </c>
      <c r="F11" s="27">
        <v>5.3807360282035992</v>
      </c>
      <c r="G11" s="27">
        <v>4.6313742181557727</v>
      </c>
    </row>
    <row r="12" spans="1:7" ht="19.95" customHeight="1" x14ac:dyDescent="0.3">
      <c r="A12" s="25">
        <v>8</v>
      </c>
      <c r="B12" s="26">
        <v>882871</v>
      </c>
      <c r="C12" s="26">
        <v>540055</v>
      </c>
      <c r="D12" s="26">
        <v>342816</v>
      </c>
      <c r="E12" s="27">
        <v>9.9913889482713341</v>
      </c>
      <c r="F12" s="27">
        <v>6.1117644123078847</v>
      </c>
      <c r="G12" s="27">
        <v>3.879624535963448</v>
      </c>
    </row>
    <row r="13" spans="1:7" ht="19.95" customHeight="1" x14ac:dyDescent="0.3">
      <c r="A13" s="25">
        <v>9</v>
      </c>
      <c r="B13" s="26">
        <v>885386</v>
      </c>
      <c r="C13" s="26">
        <v>581345</v>
      </c>
      <c r="D13" s="26">
        <v>304041</v>
      </c>
      <c r="E13" s="27">
        <v>10.0198510262022</v>
      </c>
      <c r="F13" s="27">
        <v>6.5790404352762728</v>
      </c>
      <c r="G13" s="27">
        <v>3.4408105909259272</v>
      </c>
    </row>
    <row r="14" spans="1:7" ht="19.95" customHeight="1" x14ac:dyDescent="0.3">
      <c r="A14" s="28">
        <v>10</v>
      </c>
      <c r="B14" s="29">
        <v>881547</v>
      </c>
      <c r="C14" s="29">
        <v>632504</v>
      </c>
      <c r="D14" s="29">
        <v>249043</v>
      </c>
      <c r="E14" s="30">
        <v>9.9764053334878469</v>
      </c>
      <c r="F14" s="30">
        <v>7.1580032364155253</v>
      </c>
      <c r="G14" s="30">
        <v>2.8184020970723216</v>
      </c>
    </row>
    <row r="15" spans="1:7" ht="19.95" customHeight="1" x14ac:dyDescent="0.3">
      <c r="A15" s="12" t="s">
        <v>49</v>
      </c>
      <c r="B15" s="32">
        <v>8836319</v>
      </c>
      <c r="C15" s="32">
        <v>4446056</v>
      </c>
      <c r="D15" s="32">
        <v>4390263</v>
      </c>
      <c r="E15" s="33">
        <v>59.463996778454408</v>
      </c>
      <c r="F15" s="33">
        <v>29.91972784830741</v>
      </c>
      <c r="G15" s="33">
        <v>29.544268930146995</v>
      </c>
    </row>
    <row r="16" spans="1:7" ht="19.95" customHeight="1" x14ac:dyDescent="0.3">
      <c r="A16" s="17" t="s">
        <v>50</v>
      </c>
      <c r="B16" s="32">
        <v>5978050</v>
      </c>
      <c r="C16" s="32">
        <v>2828746</v>
      </c>
      <c r="D16" s="32">
        <v>3149304</v>
      </c>
      <c r="E16" s="33">
        <v>40.229279402592795</v>
      </c>
      <c r="F16" s="33">
        <v>19.036042387227734</v>
      </c>
      <c r="G16" s="33">
        <v>21.19323701536506</v>
      </c>
    </row>
    <row r="17" spans="1:9" ht="19.95" customHeight="1" x14ac:dyDescent="0.3">
      <c r="A17" s="17" t="s">
        <v>51</v>
      </c>
      <c r="B17" s="32">
        <v>45579</v>
      </c>
      <c r="C17" s="32">
        <v>27143</v>
      </c>
      <c r="D17" s="32">
        <v>18436</v>
      </c>
      <c r="E17" s="33">
        <v>0.30672381895279849</v>
      </c>
      <c r="F17" s="33">
        <v>0.18265878184768886</v>
      </c>
      <c r="G17" s="33">
        <v>0.12406503710510966</v>
      </c>
    </row>
    <row r="18" spans="1:9" ht="19.95" customHeight="1" x14ac:dyDescent="0.3">
      <c r="A18" s="20" t="s">
        <v>52</v>
      </c>
      <c r="B18" s="35">
        <v>14859948</v>
      </c>
      <c r="C18" s="35">
        <v>7301945</v>
      </c>
      <c r="D18" s="35">
        <v>7558003</v>
      </c>
      <c r="E18" s="36">
        <v>100</v>
      </c>
      <c r="F18" s="36">
        <v>49.138429017382833</v>
      </c>
      <c r="G18" s="36">
        <v>50.861570982617167</v>
      </c>
    </row>
    <row r="20" spans="1:9" x14ac:dyDescent="0.3">
      <c r="A20" s="45" t="s">
        <v>21</v>
      </c>
    </row>
    <row r="21" spans="1:9" x14ac:dyDescent="0.3">
      <c r="A21" t="s">
        <v>68</v>
      </c>
    </row>
    <row r="22" spans="1:9" ht="30" customHeight="1" x14ac:dyDescent="0.3">
      <c r="A22" s="58" t="s">
        <v>0</v>
      </c>
      <c r="B22" s="59" t="s">
        <v>4</v>
      </c>
      <c r="C22" s="59"/>
      <c r="D22" s="59"/>
      <c r="E22" s="59" t="s">
        <v>15</v>
      </c>
      <c r="F22" s="60"/>
      <c r="G22" s="60"/>
      <c r="H22" s="59" t="s">
        <v>6</v>
      </c>
      <c r="I22" s="61"/>
    </row>
    <row r="23" spans="1:9" ht="19.95" customHeight="1" x14ac:dyDescent="0.3">
      <c r="A23" s="58"/>
      <c r="B23" s="23" t="s">
        <v>1</v>
      </c>
      <c r="C23" s="23" t="s">
        <v>13</v>
      </c>
      <c r="D23" s="23" t="s">
        <v>14</v>
      </c>
      <c r="E23" s="23" t="s">
        <v>1</v>
      </c>
      <c r="F23" s="23" t="s">
        <v>13</v>
      </c>
      <c r="G23" s="23" t="s">
        <v>14</v>
      </c>
      <c r="H23" s="23" t="s">
        <v>13</v>
      </c>
      <c r="I23" s="24" t="s">
        <v>14</v>
      </c>
    </row>
    <row r="24" spans="1:9" ht="19.95" customHeight="1" x14ac:dyDescent="0.3">
      <c r="A24" s="25">
        <v>1</v>
      </c>
      <c r="B24" s="68">
        <v>9289381056</v>
      </c>
      <c r="C24" s="68">
        <v>3178283300</v>
      </c>
      <c r="D24" s="68">
        <v>6111097756</v>
      </c>
      <c r="E24" s="69">
        <v>1.6389871269771428</v>
      </c>
      <c r="F24" s="69">
        <v>0.56076560786811935</v>
      </c>
      <c r="G24" s="69">
        <v>1.0782215191090234</v>
      </c>
      <c r="H24" s="70">
        <v>9953.9718382200954</v>
      </c>
      <c r="I24" s="70">
        <v>10818.610608831428</v>
      </c>
    </row>
    <row r="25" spans="1:9" ht="19.95" customHeight="1" x14ac:dyDescent="0.3">
      <c r="A25" s="25">
        <v>2</v>
      </c>
      <c r="B25" s="68">
        <v>19248711684</v>
      </c>
      <c r="C25" s="68">
        <v>8326738484</v>
      </c>
      <c r="D25" s="68">
        <v>10921973200</v>
      </c>
      <c r="E25" s="69">
        <v>3.3961779014968339</v>
      </c>
      <c r="F25" s="69">
        <v>1.4691417116715564</v>
      </c>
      <c r="G25" s="69">
        <v>1.9270361898252775</v>
      </c>
      <c r="H25" s="70">
        <v>21262.019748483883</v>
      </c>
      <c r="I25" s="70">
        <v>22196.019663908923</v>
      </c>
    </row>
    <row r="26" spans="1:9" ht="19.95" customHeight="1" x14ac:dyDescent="0.3">
      <c r="A26" s="25">
        <v>3</v>
      </c>
      <c r="B26" s="68">
        <v>26588545482</v>
      </c>
      <c r="C26" s="68">
        <v>9874393700</v>
      </c>
      <c r="D26" s="68">
        <v>16714151782</v>
      </c>
      <c r="E26" s="69">
        <v>4.6911934721309674</v>
      </c>
      <c r="F26" s="69">
        <v>1.7422047888272352</v>
      </c>
      <c r="G26" s="69">
        <v>2.9489886833037322</v>
      </c>
      <c r="H26" s="70">
        <v>30050.529682616489</v>
      </c>
      <c r="I26" s="70">
        <v>30106.583944261718</v>
      </c>
    </row>
    <row r="27" spans="1:9" ht="19.95" customHeight="1" x14ac:dyDescent="0.3">
      <c r="A27" s="25">
        <v>4</v>
      </c>
      <c r="B27" s="68">
        <v>31157092160</v>
      </c>
      <c r="C27" s="68">
        <v>10306119200</v>
      </c>
      <c r="D27" s="68">
        <v>20850972960</v>
      </c>
      <c r="E27" s="69">
        <v>5.4972524710133346</v>
      </c>
      <c r="F27" s="69">
        <v>1.8183769829295255</v>
      </c>
      <c r="G27" s="69">
        <v>3.6788754880838095</v>
      </c>
      <c r="H27" s="70">
        <v>35024.448862381265</v>
      </c>
      <c r="I27" s="70">
        <v>35375.708049506713</v>
      </c>
    </row>
    <row r="28" spans="1:9" ht="19.95" customHeight="1" x14ac:dyDescent="0.3">
      <c r="A28" s="25">
        <v>5</v>
      </c>
      <c r="B28" s="68">
        <v>38123247602</v>
      </c>
      <c r="C28" s="68">
        <v>18602850720</v>
      </c>
      <c r="D28" s="68">
        <v>19520396882</v>
      </c>
      <c r="E28" s="69">
        <v>6.7263374902553075</v>
      </c>
      <c r="F28" s="69">
        <v>3.2822243668714752</v>
      </c>
      <c r="G28" s="69">
        <v>3.4441131233838318</v>
      </c>
      <c r="H28" s="70">
        <v>42835.680614528741</v>
      </c>
      <c r="I28" s="70">
        <v>43394.764016868481</v>
      </c>
    </row>
    <row r="29" spans="1:9" ht="19.95" customHeight="1" x14ac:dyDescent="0.3">
      <c r="A29" s="25">
        <v>6</v>
      </c>
      <c r="B29" s="68">
        <v>47824196170</v>
      </c>
      <c r="C29" s="68">
        <v>24300335100</v>
      </c>
      <c r="D29" s="68">
        <v>23523861070</v>
      </c>
      <c r="E29" s="69">
        <v>8.4379402037805242</v>
      </c>
      <c r="F29" s="69">
        <v>4.2874693340743093</v>
      </c>
      <c r="G29" s="69">
        <v>4.1504708697062149</v>
      </c>
      <c r="H29" s="70">
        <v>54164.683107538818</v>
      </c>
      <c r="I29" s="70">
        <v>54231.434937570317</v>
      </c>
    </row>
    <row r="30" spans="1:9" ht="19.95" customHeight="1" x14ac:dyDescent="0.3">
      <c r="A30" s="25">
        <v>7</v>
      </c>
      <c r="B30" s="68">
        <v>58225904300</v>
      </c>
      <c r="C30" s="68">
        <v>31294048200</v>
      </c>
      <c r="D30" s="68">
        <v>26931856100</v>
      </c>
      <c r="E30" s="69">
        <v>10.273182575782482</v>
      </c>
      <c r="F30" s="69">
        <v>5.5214165337392132</v>
      </c>
      <c r="G30" s="69">
        <v>4.7517660420432684</v>
      </c>
      <c r="H30" s="70">
        <v>65818.605179416103</v>
      </c>
      <c r="I30" s="70">
        <v>65808.959713422097</v>
      </c>
    </row>
    <row r="31" spans="1:9" ht="19.95" customHeight="1" x14ac:dyDescent="0.3">
      <c r="A31" s="25">
        <v>8</v>
      </c>
      <c r="B31" s="68">
        <v>70108243714</v>
      </c>
      <c r="C31" s="68">
        <v>43033434814</v>
      </c>
      <c r="D31" s="68">
        <v>27074808900</v>
      </c>
      <c r="E31" s="69">
        <v>12.369662547969677</v>
      </c>
      <c r="F31" s="69">
        <v>7.5926743950502456</v>
      </c>
      <c r="G31" s="69">
        <v>4.7769881529194294</v>
      </c>
      <c r="H31" s="70">
        <v>79683.430046939669</v>
      </c>
      <c r="I31" s="70">
        <v>78977.669945393442</v>
      </c>
    </row>
    <row r="32" spans="1:9" ht="19.95" customHeight="1" x14ac:dyDescent="0.3">
      <c r="A32" s="25">
        <v>9</v>
      </c>
      <c r="B32" s="68">
        <v>91291056480</v>
      </c>
      <c r="C32" s="68">
        <v>59697002600</v>
      </c>
      <c r="D32" s="68">
        <v>31594053880</v>
      </c>
      <c r="E32" s="69">
        <v>16.107086734505391</v>
      </c>
      <c r="F32" s="69">
        <v>10.53273820835723</v>
      </c>
      <c r="G32" s="69">
        <v>5.574348526148162</v>
      </c>
      <c r="H32" s="70">
        <v>102687.73723004412</v>
      </c>
      <c r="I32" s="70">
        <v>103913.79412645006</v>
      </c>
    </row>
    <row r="33" spans="1:9" ht="19.95" customHeight="1" x14ac:dyDescent="0.3">
      <c r="A33" s="28">
        <v>10</v>
      </c>
      <c r="B33" s="71">
        <v>174919339300</v>
      </c>
      <c r="C33" s="71">
        <v>124982234500</v>
      </c>
      <c r="D33" s="71">
        <v>49937104800</v>
      </c>
      <c r="E33" s="72">
        <v>30.862179476088343</v>
      </c>
      <c r="F33" s="72">
        <v>22.051444785336898</v>
      </c>
      <c r="G33" s="72">
        <v>8.8107346907514454</v>
      </c>
      <c r="H33" s="73">
        <v>197599.12111227756</v>
      </c>
      <c r="I33" s="73">
        <v>200515.99442666527</v>
      </c>
    </row>
    <row r="34" spans="1:9" ht="19.95" customHeight="1" x14ac:dyDescent="0.3">
      <c r="A34" s="39" t="s">
        <v>53</v>
      </c>
      <c r="B34" s="74">
        <v>566775717948</v>
      </c>
      <c r="C34" s="74">
        <v>333595440618</v>
      </c>
      <c r="D34" s="74">
        <v>233180277330</v>
      </c>
      <c r="E34" s="75">
        <v>100</v>
      </c>
      <c r="F34" s="75">
        <v>58.858456714725804</v>
      </c>
      <c r="G34" s="75">
        <v>41.141543285274196</v>
      </c>
      <c r="H34" s="76">
        <v>75031.767620110943</v>
      </c>
      <c r="I34" s="76">
        <v>53113.054350046914</v>
      </c>
    </row>
    <row r="36" spans="1:9" x14ac:dyDescent="0.3">
      <c r="H36">
        <f>(H34-I34)/H34*100</f>
        <v>29.21257750588979</v>
      </c>
    </row>
  </sheetData>
  <mergeCells count="7">
    <mergeCell ref="A22:A23"/>
    <mergeCell ref="B22:D22"/>
    <mergeCell ref="E22:G22"/>
    <mergeCell ref="H22:I22"/>
    <mergeCell ref="B3:D3"/>
    <mergeCell ref="E3:G3"/>
    <mergeCell ref="A3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7"/>
  <sheetViews>
    <sheetView showGridLines="0" workbookViewId="0">
      <selection activeCell="D15" sqref="D15:I17"/>
    </sheetView>
  </sheetViews>
  <sheetFormatPr baseColWidth="10" defaultRowHeight="14.4" x14ac:dyDescent="0.3"/>
  <cols>
    <col min="1" max="1" width="17.33203125" customWidth="1"/>
    <col min="2" max="4" width="10.6640625" customWidth="1"/>
    <col min="5" max="5" width="11" customWidth="1"/>
    <col min="6" max="9" width="10.6640625" customWidth="1"/>
  </cols>
  <sheetData>
    <row r="1" spans="1:9" x14ac:dyDescent="0.3">
      <c r="A1" s="46" t="s">
        <v>22</v>
      </c>
    </row>
    <row r="2" spans="1:9" x14ac:dyDescent="0.3">
      <c r="A2" t="s">
        <v>68</v>
      </c>
    </row>
    <row r="3" spans="1:9" ht="14.4" customHeight="1" x14ac:dyDescent="0.3">
      <c r="A3" s="55" t="s">
        <v>0</v>
      </c>
      <c r="B3" s="56" t="s">
        <v>2</v>
      </c>
      <c r="C3" s="56"/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</row>
    <row r="4" spans="1:9" ht="27.6" x14ac:dyDescent="0.3">
      <c r="A4" s="55"/>
      <c r="B4" s="1" t="s">
        <v>9</v>
      </c>
      <c r="C4" s="1" t="s">
        <v>10</v>
      </c>
      <c r="D4" s="54"/>
      <c r="E4" s="54"/>
      <c r="F4" s="54"/>
      <c r="G4" s="54"/>
      <c r="H4" s="54"/>
      <c r="I4" s="54"/>
    </row>
    <row r="5" spans="1:9" ht="19.95" customHeight="1" x14ac:dyDescent="0.3">
      <c r="A5" s="2">
        <v>1</v>
      </c>
      <c r="B5" s="3">
        <v>1000</v>
      </c>
      <c r="C5" s="3">
        <v>16000</v>
      </c>
      <c r="D5" s="3">
        <v>631178</v>
      </c>
      <c r="E5" s="4">
        <v>6514642000</v>
      </c>
      <c r="F5" s="5">
        <v>1.5920875418078677</v>
      </c>
      <c r="G5" s="3">
        <v>10321.402203498854</v>
      </c>
      <c r="H5" s="3"/>
      <c r="I5" s="3">
        <v>10000</v>
      </c>
    </row>
    <row r="6" spans="1:9" ht="19.95" customHeight="1" x14ac:dyDescent="0.3">
      <c r="A6" s="2">
        <v>2</v>
      </c>
      <c r="B6" s="3">
        <v>16000</v>
      </c>
      <c r="C6" s="3">
        <v>25000</v>
      </c>
      <c r="D6" s="3">
        <v>631309</v>
      </c>
      <c r="E6" s="4">
        <v>12437893000</v>
      </c>
      <c r="F6" s="5">
        <v>3.0396473807216555</v>
      </c>
      <c r="G6" s="3">
        <v>19701.751440261425</v>
      </c>
      <c r="H6" s="3"/>
      <c r="I6" s="3">
        <v>20000</v>
      </c>
    </row>
    <row r="7" spans="1:9" ht="19.95" customHeight="1" x14ac:dyDescent="0.3">
      <c r="A7" s="2">
        <v>3</v>
      </c>
      <c r="B7" s="3">
        <v>25000</v>
      </c>
      <c r="C7" s="3">
        <v>35000</v>
      </c>
      <c r="D7" s="3">
        <v>628884</v>
      </c>
      <c r="E7" s="4">
        <v>18523826900</v>
      </c>
      <c r="F7" s="5">
        <v>4.5269646488779358</v>
      </c>
      <c r="G7" s="3">
        <v>29455.077406962173</v>
      </c>
      <c r="H7" s="3"/>
      <c r="I7" s="3">
        <v>30000</v>
      </c>
    </row>
    <row r="8" spans="1:9" ht="19.95" customHeight="1" x14ac:dyDescent="0.3">
      <c r="A8" s="2">
        <v>4</v>
      </c>
      <c r="B8" s="3">
        <v>35000</v>
      </c>
      <c r="C8" s="3">
        <v>40000</v>
      </c>
      <c r="D8" s="3">
        <v>629986</v>
      </c>
      <c r="E8" s="4">
        <v>24396572130</v>
      </c>
      <c r="F8" s="5">
        <v>5.9621815828083928</v>
      </c>
      <c r="G8" s="3">
        <v>38725.578235071887</v>
      </c>
      <c r="H8" s="3">
        <v>24539.537253153758</v>
      </c>
      <c r="I8" s="3">
        <v>40000</v>
      </c>
    </row>
    <row r="9" spans="1:9" ht="19.95" customHeight="1" x14ac:dyDescent="0.3">
      <c r="A9" s="2">
        <v>5</v>
      </c>
      <c r="B9" s="3">
        <v>40000</v>
      </c>
      <c r="C9" s="3">
        <v>50000</v>
      </c>
      <c r="D9" s="3">
        <v>633162</v>
      </c>
      <c r="E9" s="4">
        <v>30044771400</v>
      </c>
      <c r="F9" s="5">
        <v>7.3425226194172035</v>
      </c>
      <c r="G9" s="3">
        <v>47451.949737981748</v>
      </c>
      <c r="H9" s="3"/>
      <c r="I9" s="3">
        <v>50000</v>
      </c>
    </row>
    <row r="10" spans="1:9" ht="19.95" customHeight="1" x14ac:dyDescent="0.3">
      <c r="A10" s="2">
        <v>6</v>
      </c>
      <c r="B10" s="3">
        <v>50000</v>
      </c>
      <c r="C10" s="3">
        <v>65000</v>
      </c>
      <c r="D10" s="3">
        <v>628608</v>
      </c>
      <c r="E10" s="4">
        <v>36662542800</v>
      </c>
      <c r="F10" s="5">
        <v>8.9598135466043622</v>
      </c>
      <c r="G10" s="3">
        <v>58323.379276114843</v>
      </c>
      <c r="H10" s="3"/>
      <c r="I10" s="3">
        <v>60000</v>
      </c>
    </row>
    <row r="11" spans="1:9" ht="19.95" customHeight="1" x14ac:dyDescent="0.3">
      <c r="A11" s="2">
        <v>7</v>
      </c>
      <c r="B11" s="3">
        <v>65000</v>
      </c>
      <c r="C11" s="3">
        <v>80000</v>
      </c>
      <c r="D11" s="3">
        <v>631555</v>
      </c>
      <c r="E11" s="4">
        <v>44835678773</v>
      </c>
      <c r="F11" s="5">
        <v>10.957213858104984</v>
      </c>
      <c r="G11" s="3">
        <v>70992.516523501516</v>
      </c>
      <c r="H11" s="3"/>
      <c r="I11" s="3">
        <v>70000</v>
      </c>
    </row>
    <row r="12" spans="1:9" ht="19.95" customHeight="1" x14ac:dyDescent="0.3">
      <c r="A12" s="2">
        <v>8</v>
      </c>
      <c r="B12" s="3">
        <v>80000</v>
      </c>
      <c r="C12" s="3">
        <v>90000</v>
      </c>
      <c r="D12" s="3">
        <v>628710</v>
      </c>
      <c r="E12" s="4">
        <v>52252016000</v>
      </c>
      <c r="F12" s="5">
        <v>12.769663123153258</v>
      </c>
      <c r="G12" s="3">
        <v>83109.88532073611</v>
      </c>
      <c r="H12" s="3">
        <v>64945.573306080209</v>
      </c>
      <c r="I12" s="3">
        <v>80000</v>
      </c>
    </row>
    <row r="13" spans="1:9" ht="19.95" customHeight="1" x14ac:dyDescent="0.3">
      <c r="A13" s="2">
        <v>9</v>
      </c>
      <c r="B13" s="3">
        <v>90000</v>
      </c>
      <c r="C13" s="3">
        <v>130000</v>
      </c>
      <c r="D13" s="3">
        <v>630277</v>
      </c>
      <c r="E13" s="4">
        <v>66565730200</v>
      </c>
      <c r="F13" s="5">
        <v>16.267735013338221</v>
      </c>
      <c r="G13" s="3">
        <v>105613.45281519079</v>
      </c>
      <c r="H13" s="3"/>
      <c r="I13" s="3">
        <v>100000</v>
      </c>
    </row>
    <row r="14" spans="1:9" ht="19.95" customHeight="1" x14ac:dyDescent="0.3">
      <c r="A14" s="2">
        <v>10</v>
      </c>
      <c r="B14" s="3">
        <v>130000</v>
      </c>
      <c r="C14" s="3">
        <v>700000</v>
      </c>
      <c r="D14" s="3">
        <v>628576</v>
      </c>
      <c r="E14" s="4">
        <v>116955007000</v>
      </c>
      <c r="F14" s="5">
        <v>28.582170685166119</v>
      </c>
      <c r="G14" s="3">
        <v>186063.43067504963</v>
      </c>
      <c r="H14" s="3">
        <v>145784.08853138532</v>
      </c>
      <c r="I14" s="3">
        <v>160000</v>
      </c>
    </row>
    <row r="15" spans="1:9" ht="19.95" customHeight="1" x14ac:dyDescent="0.3">
      <c r="A15" s="12" t="s">
        <v>54</v>
      </c>
      <c r="B15" s="13"/>
      <c r="C15" s="13"/>
      <c r="D15" s="14">
        <v>6302245</v>
      </c>
      <c r="E15" s="15">
        <v>409188680203</v>
      </c>
      <c r="F15" s="16">
        <v>100</v>
      </c>
      <c r="G15" s="14">
        <v>64927.447314885409</v>
      </c>
      <c r="H15" s="14">
        <v>64927.447314885409</v>
      </c>
      <c r="I15" s="14">
        <v>50000</v>
      </c>
    </row>
    <row r="16" spans="1:9" ht="19.95" customHeight="1" x14ac:dyDescent="0.3">
      <c r="A16" s="17" t="s">
        <v>55</v>
      </c>
      <c r="B16" s="18"/>
      <c r="C16" s="18"/>
      <c r="D16" s="11">
        <v>146826</v>
      </c>
      <c r="E16" s="19"/>
      <c r="F16" s="19"/>
      <c r="G16" s="19"/>
      <c r="H16" s="19"/>
      <c r="I16" s="19"/>
    </row>
    <row r="17" spans="1:9" ht="19.95" customHeight="1" x14ac:dyDescent="0.3">
      <c r="A17" s="20" t="s">
        <v>56</v>
      </c>
      <c r="B17" s="21"/>
      <c r="C17" s="21"/>
      <c r="D17" s="22">
        <v>6449071</v>
      </c>
      <c r="E17" s="21"/>
      <c r="F17" s="21"/>
      <c r="G17" s="21"/>
      <c r="H17" s="21"/>
      <c r="I17" s="21"/>
    </row>
  </sheetData>
  <mergeCells count="8">
    <mergeCell ref="H3:H4"/>
    <mergeCell ref="I3:I4"/>
    <mergeCell ref="A3:A4"/>
    <mergeCell ref="B3:C3"/>
    <mergeCell ref="D3:D4"/>
    <mergeCell ref="E3:E4"/>
    <mergeCell ref="F3:F4"/>
    <mergeCell ref="G3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3"/>
  <sheetViews>
    <sheetView showGridLines="0" topLeftCell="A21" workbookViewId="0">
      <selection activeCell="B23" sqref="B23:I33"/>
    </sheetView>
  </sheetViews>
  <sheetFormatPr baseColWidth="10" defaultRowHeight="14.4" x14ac:dyDescent="0.3"/>
  <cols>
    <col min="1" max="1" width="17.33203125" customWidth="1"/>
    <col min="2" max="2" width="11" customWidth="1"/>
    <col min="3" max="3" width="10.88671875" customWidth="1"/>
    <col min="4" max="4" width="11.44140625" customWidth="1"/>
    <col min="5" max="9" width="10.6640625" customWidth="1"/>
  </cols>
  <sheetData>
    <row r="1" spans="1:12" x14ac:dyDescent="0.3">
      <c r="A1" s="45" t="s">
        <v>23</v>
      </c>
    </row>
    <row r="2" spans="1:12" x14ac:dyDescent="0.3">
      <c r="A2" t="s">
        <v>68</v>
      </c>
    </row>
    <row r="3" spans="1:12" ht="30" customHeight="1" x14ac:dyDescent="0.3">
      <c r="A3" s="58" t="s">
        <v>0</v>
      </c>
      <c r="B3" s="65" t="s">
        <v>11</v>
      </c>
      <c r="C3" s="66"/>
      <c r="D3" s="66"/>
      <c r="E3" s="63" t="s">
        <v>12</v>
      </c>
      <c r="F3" s="63"/>
      <c r="G3" s="64"/>
    </row>
    <row r="4" spans="1:12" ht="19.95" customHeight="1" x14ac:dyDescent="0.3">
      <c r="A4" s="58"/>
      <c r="B4" s="23" t="s">
        <v>1</v>
      </c>
      <c r="C4" s="23" t="s">
        <v>13</v>
      </c>
      <c r="D4" s="23" t="s">
        <v>14</v>
      </c>
      <c r="E4" s="23" t="s">
        <v>1</v>
      </c>
      <c r="F4" s="23" t="s">
        <v>13</v>
      </c>
      <c r="G4" s="24" t="s">
        <v>14</v>
      </c>
    </row>
    <row r="5" spans="1:12" ht="19.95" customHeight="1" x14ac:dyDescent="0.3">
      <c r="A5" s="25">
        <v>1</v>
      </c>
      <c r="B5" s="26">
        <v>631178</v>
      </c>
      <c r="C5" s="26">
        <v>234891</v>
      </c>
      <c r="D5" s="26">
        <v>396287</v>
      </c>
      <c r="E5" s="27">
        <v>10.015129529239184</v>
      </c>
      <c r="F5" s="27">
        <v>3.7271004221511541</v>
      </c>
      <c r="G5" s="27">
        <v>6.288029107088029</v>
      </c>
    </row>
    <row r="6" spans="1:12" ht="19.95" customHeight="1" x14ac:dyDescent="0.3">
      <c r="A6" s="25">
        <v>2</v>
      </c>
      <c r="B6" s="26">
        <v>631309</v>
      </c>
      <c r="C6" s="26">
        <v>244889</v>
      </c>
      <c r="D6" s="26">
        <v>386420</v>
      </c>
      <c r="E6" s="27">
        <v>10.017208153602407</v>
      </c>
      <c r="F6" s="27">
        <v>3.8857423029412539</v>
      </c>
      <c r="G6" s="27">
        <v>6.1314658506611535</v>
      </c>
      <c r="I6" s="47"/>
      <c r="J6" s="47"/>
      <c r="K6" s="49"/>
      <c r="L6" s="49"/>
    </row>
    <row r="7" spans="1:12" ht="19.95" customHeight="1" x14ac:dyDescent="0.3">
      <c r="A7" s="25">
        <v>3</v>
      </c>
      <c r="B7" s="26">
        <v>628884</v>
      </c>
      <c r="C7" s="26">
        <v>274405</v>
      </c>
      <c r="D7" s="26">
        <v>354479</v>
      </c>
      <c r="E7" s="27">
        <v>9.9787298018404549</v>
      </c>
      <c r="F7" s="27">
        <v>4.3540833464900208</v>
      </c>
      <c r="G7" s="27">
        <v>5.6246464553504349</v>
      </c>
      <c r="I7" s="47"/>
      <c r="J7" s="47"/>
      <c r="K7" s="49"/>
      <c r="L7" s="49"/>
    </row>
    <row r="8" spans="1:12" ht="19.95" customHeight="1" x14ac:dyDescent="0.3">
      <c r="A8" s="25">
        <v>4</v>
      </c>
      <c r="B8" s="26">
        <v>629986</v>
      </c>
      <c r="C8" s="26">
        <v>322202</v>
      </c>
      <c r="D8" s="26">
        <v>307784</v>
      </c>
      <c r="E8" s="27">
        <v>9.9962156342700101</v>
      </c>
      <c r="F8" s="27">
        <v>5.1124956265584727</v>
      </c>
      <c r="G8" s="27">
        <v>4.8837200077115375</v>
      </c>
      <c r="I8" s="47"/>
      <c r="J8" s="47"/>
      <c r="K8" s="49"/>
      <c r="L8" s="49"/>
    </row>
    <row r="9" spans="1:12" ht="19.95" customHeight="1" x14ac:dyDescent="0.3">
      <c r="A9" s="25">
        <v>5</v>
      </c>
      <c r="B9" s="26">
        <v>633162</v>
      </c>
      <c r="C9" s="26">
        <v>374235</v>
      </c>
      <c r="D9" s="26">
        <v>258927</v>
      </c>
      <c r="E9" s="27">
        <v>10.046610374557003</v>
      </c>
      <c r="F9" s="27">
        <v>5.9381220501583165</v>
      </c>
      <c r="G9" s="27">
        <v>4.1084883243986869</v>
      </c>
    </row>
    <row r="10" spans="1:12" ht="19.95" customHeight="1" x14ac:dyDescent="0.3">
      <c r="A10" s="25">
        <v>6</v>
      </c>
      <c r="B10" s="26">
        <v>628608</v>
      </c>
      <c r="C10" s="26">
        <v>396388</v>
      </c>
      <c r="D10" s="26">
        <v>232220</v>
      </c>
      <c r="E10" s="27">
        <v>9.9743504100522902</v>
      </c>
      <c r="F10" s="27">
        <v>6.2896317106047137</v>
      </c>
      <c r="G10" s="27">
        <v>3.6847186994475778</v>
      </c>
    </row>
    <row r="11" spans="1:12" ht="19.95" customHeight="1" x14ac:dyDescent="0.3">
      <c r="A11" s="25">
        <v>7</v>
      </c>
      <c r="B11" s="26">
        <v>631555</v>
      </c>
      <c r="C11" s="26">
        <v>358241</v>
      </c>
      <c r="D11" s="26">
        <v>273314</v>
      </c>
      <c r="E11" s="27">
        <v>10.021111524544031</v>
      </c>
      <c r="F11" s="27">
        <v>5.6843394695065008</v>
      </c>
      <c r="G11" s="27">
        <v>4.3367720550375299</v>
      </c>
    </row>
    <row r="12" spans="1:12" ht="19.95" customHeight="1" x14ac:dyDescent="0.3">
      <c r="A12" s="25">
        <v>8</v>
      </c>
      <c r="B12" s="26">
        <v>628710</v>
      </c>
      <c r="C12" s="26">
        <v>435197</v>
      </c>
      <c r="D12" s="26">
        <v>193513</v>
      </c>
      <c r="E12" s="27">
        <v>9.9759688809305267</v>
      </c>
      <c r="F12" s="27">
        <v>6.9054281450498998</v>
      </c>
      <c r="G12" s="27">
        <v>3.0705407358806265</v>
      </c>
    </row>
    <row r="13" spans="1:12" ht="19.95" customHeight="1" x14ac:dyDescent="0.3">
      <c r="A13" s="25">
        <v>9</v>
      </c>
      <c r="B13" s="26">
        <v>630277</v>
      </c>
      <c r="C13" s="26">
        <v>435776</v>
      </c>
      <c r="D13" s="26">
        <v>194501</v>
      </c>
      <c r="E13" s="27">
        <v>10.000833036481446</v>
      </c>
      <c r="F13" s="27">
        <v>6.9146153473881133</v>
      </c>
      <c r="G13" s="27">
        <v>3.0862176890933313</v>
      </c>
    </row>
    <row r="14" spans="1:12" ht="19.95" customHeight="1" x14ac:dyDescent="0.3">
      <c r="A14" s="28">
        <v>10</v>
      </c>
      <c r="B14" s="29">
        <v>628576</v>
      </c>
      <c r="C14" s="29">
        <v>501173</v>
      </c>
      <c r="D14" s="29">
        <v>127403</v>
      </c>
      <c r="E14" s="30">
        <v>9.9738426544826488</v>
      </c>
      <c r="F14" s="30">
        <v>7.9522931907598</v>
      </c>
      <c r="G14" s="30">
        <v>2.0215494637228479</v>
      </c>
    </row>
    <row r="15" spans="1:12" ht="19.95" customHeight="1" x14ac:dyDescent="0.3">
      <c r="A15" s="31" t="s">
        <v>57</v>
      </c>
      <c r="B15" s="32">
        <v>6302245</v>
      </c>
      <c r="C15" s="32">
        <v>3577397</v>
      </c>
      <c r="D15" s="32">
        <v>2724848</v>
      </c>
      <c r="E15" s="33">
        <v>97.723299991580177</v>
      </c>
      <c r="F15" s="33">
        <v>55.47150899718735</v>
      </c>
      <c r="G15" s="33">
        <v>42.251790994392834</v>
      </c>
    </row>
    <row r="16" spans="1:12" ht="19.95" customHeight="1" x14ac:dyDescent="0.3">
      <c r="A16" s="31" t="s">
        <v>55</v>
      </c>
      <c r="B16" s="32">
        <v>146826</v>
      </c>
      <c r="C16" s="32">
        <v>76804</v>
      </c>
      <c r="D16" s="32">
        <v>70022</v>
      </c>
      <c r="E16" s="33">
        <v>2.2767000084198177</v>
      </c>
      <c r="F16" s="33">
        <v>1.1909312209463967</v>
      </c>
      <c r="G16" s="33">
        <v>1.0857687874734205</v>
      </c>
    </row>
    <row r="17" spans="1:9" ht="19.95" customHeight="1" x14ac:dyDescent="0.3">
      <c r="A17" s="34" t="s">
        <v>58</v>
      </c>
      <c r="B17" s="35">
        <v>6449071</v>
      </c>
      <c r="C17" s="35">
        <v>3654201</v>
      </c>
      <c r="D17" s="35">
        <v>2794870</v>
      </c>
      <c r="E17" s="36">
        <v>100</v>
      </c>
      <c r="F17" s="36">
        <v>56.662440218133746</v>
      </c>
      <c r="G17" s="36">
        <v>43.337559781866261</v>
      </c>
    </row>
    <row r="19" spans="1:9" x14ac:dyDescent="0.3">
      <c r="A19" s="45" t="s">
        <v>24</v>
      </c>
    </row>
    <row r="20" spans="1:9" x14ac:dyDescent="0.3">
      <c r="A20" t="s">
        <v>68</v>
      </c>
    </row>
    <row r="21" spans="1:9" ht="30" customHeight="1" x14ac:dyDescent="0.3">
      <c r="A21" s="58" t="s">
        <v>0</v>
      </c>
      <c r="B21" s="67" t="s">
        <v>4</v>
      </c>
      <c r="C21" s="63"/>
      <c r="D21" s="63"/>
      <c r="E21" s="63" t="s">
        <v>15</v>
      </c>
      <c r="F21" s="63"/>
      <c r="G21" s="63"/>
      <c r="H21" s="63" t="s">
        <v>6</v>
      </c>
      <c r="I21" s="64"/>
    </row>
    <row r="22" spans="1:9" ht="19.95" customHeight="1" x14ac:dyDescent="0.3">
      <c r="A22" s="58"/>
      <c r="B22" s="23" t="s">
        <v>1</v>
      </c>
      <c r="C22" s="23" t="s">
        <v>13</v>
      </c>
      <c r="D22" s="23" t="s">
        <v>14</v>
      </c>
      <c r="E22" s="23" t="s">
        <v>1</v>
      </c>
      <c r="F22" s="23" t="s">
        <v>13</v>
      </c>
      <c r="G22" s="23" t="s">
        <v>14</v>
      </c>
      <c r="H22" s="23" t="s">
        <v>13</v>
      </c>
      <c r="I22" s="24" t="s">
        <v>14</v>
      </c>
    </row>
    <row r="23" spans="1:9" ht="19.95" customHeight="1" x14ac:dyDescent="0.3">
      <c r="A23" s="25">
        <v>1</v>
      </c>
      <c r="B23" s="37">
        <v>6514642000</v>
      </c>
      <c r="C23" s="37">
        <v>2483273800</v>
      </c>
      <c r="D23" s="37">
        <v>4031368200</v>
      </c>
      <c r="E23" s="27">
        <v>1.5920875418078677</v>
      </c>
      <c r="F23" s="27">
        <v>0.60687744313162295</v>
      </c>
      <c r="G23" s="27">
        <v>0.98521009867624487</v>
      </c>
      <c r="H23" s="26">
        <v>10572.026173842336</v>
      </c>
      <c r="I23" s="26">
        <v>10172.849979938781</v>
      </c>
    </row>
    <row r="24" spans="1:9" ht="19.95" customHeight="1" x14ac:dyDescent="0.3">
      <c r="A24" s="25">
        <v>2</v>
      </c>
      <c r="B24" s="37">
        <v>12437893000</v>
      </c>
      <c r="C24" s="37">
        <v>4893614900</v>
      </c>
      <c r="D24" s="37">
        <v>7544278100</v>
      </c>
      <c r="E24" s="27">
        <v>3.0396473807216555</v>
      </c>
      <c r="F24" s="27">
        <v>1.1959311527318546</v>
      </c>
      <c r="G24" s="27">
        <v>1.8437162279898007</v>
      </c>
      <c r="H24" s="26">
        <v>19982.991886119835</v>
      </c>
      <c r="I24" s="26">
        <v>19523.518710211687</v>
      </c>
    </row>
    <row r="25" spans="1:9" ht="19.95" customHeight="1" x14ac:dyDescent="0.3">
      <c r="A25" s="25">
        <v>3</v>
      </c>
      <c r="B25" s="37">
        <v>18523826900</v>
      </c>
      <c r="C25" s="37">
        <v>8153279400</v>
      </c>
      <c r="D25" s="37">
        <v>10370547500</v>
      </c>
      <c r="E25" s="27">
        <v>4.5269646488779358</v>
      </c>
      <c r="F25" s="27">
        <v>1.9925476423138411</v>
      </c>
      <c r="G25" s="27">
        <v>2.534417006564095</v>
      </c>
      <c r="H25" s="26">
        <v>29712.575937027388</v>
      </c>
      <c r="I25" s="26">
        <v>29255.745756448196</v>
      </c>
    </row>
    <row r="26" spans="1:9" ht="19.95" customHeight="1" x14ac:dyDescent="0.3">
      <c r="A26" s="25">
        <v>4</v>
      </c>
      <c r="B26" s="37">
        <v>24396572130</v>
      </c>
      <c r="C26" s="37">
        <v>12499582800</v>
      </c>
      <c r="D26" s="37">
        <v>11896989330</v>
      </c>
      <c r="E26" s="27">
        <v>5.9621815828083928</v>
      </c>
      <c r="F26" s="27">
        <v>3.0547235064760128</v>
      </c>
      <c r="G26" s="27">
        <v>2.9074580763323805</v>
      </c>
      <c r="H26" s="26">
        <v>38794.243362859321</v>
      </c>
      <c r="I26" s="26">
        <v>38653.696520936763</v>
      </c>
    </row>
    <row r="27" spans="1:9" ht="19.95" customHeight="1" x14ac:dyDescent="0.3">
      <c r="A27" s="25">
        <v>5</v>
      </c>
      <c r="B27" s="37">
        <v>30044771400</v>
      </c>
      <c r="C27" s="37">
        <v>17862919400</v>
      </c>
      <c r="D27" s="37">
        <v>12181852000</v>
      </c>
      <c r="E27" s="27">
        <v>7.3425226194172035</v>
      </c>
      <c r="F27" s="27">
        <v>4.3654480840325647</v>
      </c>
      <c r="G27" s="27">
        <v>2.9770745353846393</v>
      </c>
      <c r="H27" s="26">
        <v>47731.824655630822</v>
      </c>
      <c r="I27" s="26">
        <v>47047.438081003529</v>
      </c>
    </row>
    <row r="28" spans="1:9" ht="19.95" customHeight="1" x14ac:dyDescent="0.3">
      <c r="A28" s="25">
        <v>6</v>
      </c>
      <c r="B28" s="37">
        <v>36662542800</v>
      </c>
      <c r="C28" s="37">
        <v>23206426800</v>
      </c>
      <c r="D28" s="37">
        <v>13456116000</v>
      </c>
      <c r="E28" s="27">
        <v>8.9598135466043622</v>
      </c>
      <c r="F28" s="27">
        <v>5.6713266819813315</v>
      </c>
      <c r="G28" s="27">
        <v>3.2884868646230316</v>
      </c>
      <c r="H28" s="26">
        <v>58544.725874648073</v>
      </c>
      <c r="I28" s="26">
        <v>57945.551632073031</v>
      </c>
    </row>
    <row r="29" spans="1:9" ht="19.95" customHeight="1" x14ac:dyDescent="0.3">
      <c r="A29" s="25">
        <v>7</v>
      </c>
      <c r="B29" s="37">
        <v>44835678773</v>
      </c>
      <c r="C29" s="37">
        <v>25465556773</v>
      </c>
      <c r="D29" s="37">
        <v>19370122000</v>
      </c>
      <c r="E29" s="27">
        <v>10.957213858104984</v>
      </c>
      <c r="F29" s="27">
        <v>6.2234265034815834</v>
      </c>
      <c r="G29" s="27">
        <v>4.7337873546234004</v>
      </c>
      <c r="H29" s="26">
        <v>71084.986846843327</v>
      </c>
      <c r="I29" s="26">
        <v>70871.312848957605</v>
      </c>
    </row>
    <row r="30" spans="1:9" ht="19.95" customHeight="1" x14ac:dyDescent="0.3">
      <c r="A30" s="25">
        <v>8</v>
      </c>
      <c r="B30" s="37">
        <v>52252016000</v>
      </c>
      <c r="C30" s="37">
        <v>36172371000</v>
      </c>
      <c r="D30" s="37">
        <v>16079645000</v>
      </c>
      <c r="E30" s="27">
        <v>12.769663123153258</v>
      </c>
      <c r="F30" s="27">
        <v>8.8400224028814165</v>
      </c>
      <c r="G30" s="27">
        <v>3.9296407202718391</v>
      </c>
      <c r="H30" s="26">
        <v>83117.234264022962</v>
      </c>
      <c r="I30" s="26">
        <v>83093.358068966947</v>
      </c>
    </row>
    <row r="31" spans="1:9" ht="19.95" customHeight="1" x14ac:dyDescent="0.3">
      <c r="A31" s="25">
        <v>9</v>
      </c>
      <c r="B31" s="37">
        <v>66565730200</v>
      </c>
      <c r="C31" s="37">
        <v>45724519000</v>
      </c>
      <c r="D31" s="37">
        <v>20841211200</v>
      </c>
      <c r="E31" s="27">
        <v>16.267735013338221</v>
      </c>
      <c r="F31" s="27">
        <v>11.174433998837872</v>
      </c>
      <c r="G31" s="27">
        <v>5.0933010145003514</v>
      </c>
      <c r="H31" s="26">
        <v>104926.65727346159</v>
      </c>
      <c r="I31" s="26">
        <v>107152.205901255</v>
      </c>
    </row>
    <row r="32" spans="1:9" ht="19.95" customHeight="1" x14ac:dyDescent="0.3">
      <c r="A32" s="28">
        <v>10</v>
      </c>
      <c r="B32" s="38">
        <v>116955007000</v>
      </c>
      <c r="C32" s="38">
        <v>94026262000</v>
      </c>
      <c r="D32" s="38">
        <v>22928745000</v>
      </c>
      <c r="E32" s="30">
        <v>28.582170685166119</v>
      </c>
      <c r="F32" s="30">
        <v>22.978705557874481</v>
      </c>
      <c r="G32" s="30">
        <v>5.6034651272916358</v>
      </c>
      <c r="H32" s="29">
        <v>187612.38534398301</v>
      </c>
      <c r="I32" s="29">
        <v>179970.2126323556</v>
      </c>
    </row>
    <row r="33" spans="1:9" ht="30" customHeight="1" x14ac:dyDescent="0.3">
      <c r="A33" s="43" t="s">
        <v>18</v>
      </c>
      <c r="B33" s="40">
        <v>409188680203</v>
      </c>
      <c r="C33" s="40">
        <v>270487805873</v>
      </c>
      <c r="D33" s="40">
        <v>138700874330</v>
      </c>
      <c r="E33" s="41">
        <v>100</v>
      </c>
      <c r="F33" s="41">
        <v>66.103442973742574</v>
      </c>
      <c r="G33" s="41">
        <v>33.896557026257419</v>
      </c>
      <c r="H33" s="42">
        <v>75610.228854387708</v>
      </c>
      <c r="I33" s="42">
        <v>50902.242741613474</v>
      </c>
    </row>
  </sheetData>
  <mergeCells count="7">
    <mergeCell ref="H21:I21"/>
    <mergeCell ref="A3:A4"/>
    <mergeCell ref="B3:D3"/>
    <mergeCell ref="E3:G3"/>
    <mergeCell ref="A21:A22"/>
    <mergeCell ref="B21:D21"/>
    <mergeCell ref="E21:G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7"/>
  <sheetViews>
    <sheetView showGridLines="0" workbookViewId="0">
      <selection activeCell="H8" sqref="H8"/>
    </sheetView>
  </sheetViews>
  <sheetFormatPr baseColWidth="10" defaultRowHeight="14.4" x14ac:dyDescent="0.3"/>
  <cols>
    <col min="1" max="1" width="16.33203125" customWidth="1"/>
    <col min="2" max="9" width="10.88671875" customWidth="1"/>
  </cols>
  <sheetData>
    <row r="1" spans="1:9" x14ac:dyDescent="0.3">
      <c r="A1" s="44" t="s">
        <v>25</v>
      </c>
    </row>
    <row r="2" spans="1:9" x14ac:dyDescent="0.3">
      <c r="A2" t="s">
        <v>68</v>
      </c>
    </row>
    <row r="3" spans="1:9" ht="14.4" customHeight="1" x14ac:dyDescent="0.3">
      <c r="A3" s="55" t="s">
        <v>0</v>
      </c>
      <c r="B3" s="56" t="s">
        <v>2</v>
      </c>
      <c r="C3" s="56"/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</row>
    <row r="4" spans="1:9" ht="27.6" x14ac:dyDescent="0.3">
      <c r="A4" s="55"/>
      <c r="B4" s="1" t="s">
        <v>9</v>
      </c>
      <c r="C4" s="1" t="s">
        <v>10</v>
      </c>
      <c r="D4" s="54"/>
      <c r="E4" s="54"/>
      <c r="F4" s="54"/>
      <c r="G4" s="54"/>
      <c r="H4" s="54"/>
      <c r="I4" s="54"/>
    </row>
    <row r="5" spans="1:9" ht="19.95" customHeight="1" x14ac:dyDescent="0.3">
      <c r="A5" s="2">
        <v>1</v>
      </c>
      <c r="B5" s="3">
        <v>6400</v>
      </c>
      <c r="C5" s="3">
        <v>18000</v>
      </c>
      <c r="D5" s="3">
        <v>467157</v>
      </c>
      <c r="E5" s="4">
        <v>5465989400</v>
      </c>
      <c r="F5" s="5">
        <v>1.6978396575323493</v>
      </c>
      <c r="G5" s="3">
        <v>11700.540503513808</v>
      </c>
      <c r="H5" s="3"/>
      <c r="I5" s="3">
        <v>12000</v>
      </c>
    </row>
    <row r="6" spans="1:9" ht="19.95" customHeight="1" x14ac:dyDescent="0.3">
      <c r="A6" s="2">
        <v>2</v>
      </c>
      <c r="B6" s="3">
        <v>18000</v>
      </c>
      <c r="C6" s="3">
        <v>30000</v>
      </c>
      <c r="D6" s="3">
        <v>468596</v>
      </c>
      <c r="E6" s="4">
        <v>10811315700</v>
      </c>
      <c r="F6" s="5">
        <v>3.3581990747296562</v>
      </c>
      <c r="G6" s="3">
        <v>23071.719989073743</v>
      </c>
      <c r="H6" s="3"/>
      <c r="I6" s="3">
        <v>22000</v>
      </c>
    </row>
    <row r="7" spans="1:9" ht="19.95" customHeight="1" x14ac:dyDescent="0.3">
      <c r="A7" s="2">
        <v>3</v>
      </c>
      <c r="B7" s="3">
        <v>30000</v>
      </c>
      <c r="C7" s="3">
        <v>40000</v>
      </c>
      <c r="D7" s="3">
        <v>465893</v>
      </c>
      <c r="E7" s="4">
        <v>16017694330</v>
      </c>
      <c r="F7" s="5">
        <v>4.9753987184287354</v>
      </c>
      <c r="G7" s="3">
        <v>34380.628878304677</v>
      </c>
      <c r="H7" s="3"/>
      <c r="I7" s="3">
        <v>35000</v>
      </c>
    </row>
    <row r="8" spans="1:9" ht="19.95" customHeight="1" x14ac:dyDescent="0.3">
      <c r="A8" s="2">
        <v>4</v>
      </c>
      <c r="B8" s="3">
        <v>40000</v>
      </c>
      <c r="C8" s="3">
        <v>50000</v>
      </c>
      <c r="D8" s="3">
        <v>465999</v>
      </c>
      <c r="E8" s="4">
        <v>20186274400</v>
      </c>
      <c r="F8" s="5">
        <v>6.2702385068931941</v>
      </c>
      <c r="G8" s="3">
        <v>43318.278365404214</v>
      </c>
      <c r="H8" s="3">
        <v>28100.240586406944</v>
      </c>
      <c r="I8" s="3">
        <v>42800</v>
      </c>
    </row>
    <row r="9" spans="1:9" ht="19.95" customHeight="1" x14ac:dyDescent="0.3">
      <c r="A9" s="2">
        <v>5</v>
      </c>
      <c r="B9" s="3">
        <v>50000</v>
      </c>
      <c r="C9" s="3">
        <v>60000</v>
      </c>
      <c r="D9" s="3">
        <v>466017</v>
      </c>
      <c r="E9" s="4">
        <v>25016033800</v>
      </c>
      <c r="F9" s="5">
        <v>7.7704530967092023</v>
      </c>
      <c r="G9" s="3">
        <v>53680.517663518716</v>
      </c>
      <c r="H9" s="3"/>
      <c r="I9" s="3">
        <v>52000</v>
      </c>
    </row>
    <row r="10" spans="1:9" ht="19.95" customHeight="1" x14ac:dyDescent="0.3">
      <c r="A10" s="2">
        <v>6</v>
      </c>
      <c r="B10" s="3">
        <v>60000</v>
      </c>
      <c r="C10" s="3">
        <v>70000</v>
      </c>
      <c r="D10" s="3">
        <v>466746</v>
      </c>
      <c r="E10" s="4">
        <v>30189332000</v>
      </c>
      <c r="F10" s="5">
        <v>9.3773773333717756</v>
      </c>
      <c r="G10" s="3">
        <v>64680.430041178712</v>
      </c>
      <c r="H10" s="3"/>
      <c r="I10" s="3">
        <v>65000</v>
      </c>
    </row>
    <row r="11" spans="1:9" ht="19.95" customHeight="1" x14ac:dyDescent="0.3">
      <c r="A11" s="2">
        <v>7</v>
      </c>
      <c r="B11" s="3">
        <v>70000</v>
      </c>
      <c r="C11" s="3">
        <v>80000</v>
      </c>
      <c r="D11" s="3">
        <v>468588</v>
      </c>
      <c r="E11" s="4">
        <v>35164771773</v>
      </c>
      <c r="F11" s="5">
        <v>10.922843001538485</v>
      </c>
      <c r="G11" s="3">
        <v>75044.115028553875</v>
      </c>
      <c r="H11" s="3"/>
      <c r="I11" s="3">
        <v>75000</v>
      </c>
    </row>
    <row r="12" spans="1:9" ht="19.95" customHeight="1" x14ac:dyDescent="0.3">
      <c r="A12" s="2">
        <v>8</v>
      </c>
      <c r="B12" s="3">
        <v>80000</v>
      </c>
      <c r="C12" s="3">
        <v>95000</v>
      </c>
      <c r="D12" s="3">
        <v>464907</v>
      </c>
      <c r="E12" s="4">
        <v>39732649200</v>
      </c>
      <c r="F12" s="5">
        <v>12.341712098925946</v>
      </c>
      <c r="G12" s="3">
        <v>85463.650149384717</v>
      </c>
      <c r="H12" s="3">
        <v>69713.183693251412</v>
      </c>
      <c r="I12" s="3">
        <v>85000</v>
      </c>
    </row>
    <row r="13" spans="1:9" ht="19.95" customHeight="1" x14ac:dyDescent="0.3">
      <c r="A13" s="2">
        <v>9</v>
      </c>
      <c r="B13" s="3">
        <v>95000</v>
      </c>
      <c r="C13" s="3">
        <v>130000</v>
      </c>
      <c r="D13" s="3">
        <v>466577</v>
      </c>
      <c r="E13" s="4">
        <v>50804491000</v>
      </c>
      <c r="F13" s="5">
        <v>15.780835506293759</v>
      </c>
      <c r="G13" s="3">
        <v>108887.68842013215</v>
      </c>
      <c r="H13" s="3"/>
      <c r="I13" s="3">
        <v>103000</v>
      </c>
    </row>
    <row r="14" spans="1:9" ht="19.95" customHeight="1" x14ac:dyDescent="0.3">
      <c r="A14" s="2">
        <v>10</v>
      </c>
      <c r="B14" s="3">
        <v>130000</v>
      </c>
      <c r="C14" s="3">
        <v>700000</v>
      </c>
      <c r="D14" s="3">
        <v>466671</v>
      </c>
      <c r="E14" s="4">
        <v>88549352000</v>
      </c>
      <c r="F14" s="5">
        <v>27.505103005576899</v>
      </c>
      <c r="G14" s="3">
        <v>189746.84949354042</v>
      </c>
      <c r="H14" s="3">
        <v>149321.34116547799</v>
      </c>
      <c r="I14" s="3">
        <v>160000</v>
      </c>
    </row>
    <row r="15" spans="1:9" ht="19.95" customHeight="1" x14ac:dyDescent="0.3">
      <c r="A15" s="12" t="s">
        <v>59</v>
      </c>
      <c r="B15" s="13"/>
      <c r="C15" s="13"/>
      <c r="D15" s="14">
        <v>4667151</v>
      </c>
      <c r="E15" s="15">
        <v>321937903603</v>
      </c>
      <c r="F15" s="16">
        <v>100</v>
      </c>
      <c r="G15" s="14">
        <v>68979.534538951062</v>
      </c>
      <c r="H15" s="14">
        <v>68979.534538951062</v>
      </c>
      <c r="I15" s="14">
        <v>60000</v>
      </c>
    </row>
    <row r="16" spans="1:9" ht="19.95" customHeight="1" x14ac:dyDescent="0.3">
      <c r="A16" s="17" t="s">
        <v>60</v>
      </c>
      <c r="B16" s="18"/>
      <c r="C16" s="18"/>
      <c r="D16" s="11">
        <v>88057</v>
      </c>
      <c r="E16" s="19"/>
      <c r="F16" s="19"/>
      <c r="G16" s="19"/>
      <c r="H16" s="19"/>
      <c r="I16" s="19"/>
    </row>
    <row r="17" spans="1:9" ht="19.95" customHeight="1" x14ac:dyDescent="0.3">
      <c r="A17" s="20" t="s">
        <v>61</v>
      </c>
      <c r="B17" s="21"/>
      <c r="C17" s="21"/>
      <c r="D17" s="22">
        <v>4755208</v>
      </c>
      <c r="E17" s="21"/>
      <c r="F17" s="21"/>
      <c r="G17" s="21"/>
      <c r="H17" s="21"/>
      <c r="I17" s="21"/>
    </row>
  </sheetData>
  <mergeCells count="8">
    <mergeCell ref="H3:H4"/>
    <mergeCell ref="I3:I4"/>
    <mergeCell ref="A3:A4"/>
    <mergeCell ref="B3:C3"/>
    <mergeCell ref="D3:D4"/>
    <mergeCell ref="E3:E4"/>
    <mergeCell ref="F3:F4"/>
    <mergeCell ref="G3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"/>
  <sheetViews>
    <sheetView showGridLines="0" topLeftCell="A15" workbookViewId="0">
      <selection activeCell="C15" sqref="C15"/>
    </sheetView>
  </sheetViews>
  <sheetFormatPr baseColWidth="10" defaultRowHeight="14.4" x14ac:dyDescent="0.3"/>
  <cols>
    <col min="1" max="1" width="16.33203125" customWidth="1"/>
    <col min="2" max="2" width="11" customWidth="1"/>
    <col min="3" max="3" width="10.88671875" customWidth="1"/>
    <col min="4" max="9" width="10.6640625" customWidth="1"/>
  </cols>
  <sheetData>
    <row r="1" spans="1:7" x14ac:dyDescent="0.3">
      <c r="A1" s="44" t="s">
        <v>26</v>
      </c>
    </row>
    <row r="2" spans="1:7" x14ac:dyDescent="0.3">
      <c r="A2" t="s">
        <v>68</v>
      </c>
    </row>
    <row r="3" spans="1:7" ht="30" customHeight="1" x14ac:dyDescent="0.3">
      <c r="A3" s="58" t="s">
        <v>0</v>
      </c>
      <c r="B3" s="60" t="s">
        <v>11</v>
      </c>
      <c r="C3" s="60"/>
      <c r="D3" s="60"/>
      <c r="E3" s="59" t="s">
        <v>12</v>
      </c>
      <c r="F3" s="60"/>
      <c r="G3" s="62"/>
    </row>
    <row r="4" spans="1:7" ht="19.95" customHeight="1" x14ac:dyDescent="0.3">
      <c r="A4" s="58"/>
      <c r="B4" s="23" t="s">
        <v>1</v>
      </c>
      <c r="C4" s="23" t="s">
        <v>16</v>
      </c>
      <c r="D4" s="23" t="s">
        <v>17</v>
      </c>
      <c r="E4" s="23" t="s">
        <v>1</v>
      </c>
      <c r="F4" s="23" t="s">
        <v>16</v>
      </c>
      <c r="G4" s="23" t="s">
        <v>17</v>
      </c>
    </row>
    <row r="5" spans="1:7" ht="19.95" customHeight="1" x14ac:dyDescent="0.3">
      <c r="A5" s="25">
        <v>1</v>
      </c>
      <c r="B5" s="26">
        <v>467157</v>
      </c>
      <c r="C5" s="26">
        <v>50532</v>
      </c>
      <c r="D5" s="26">
        <v>416625</v>
      </c>
      <c r="E5" s="27">
        <v>10.009468303039691</v>
      </c>
      <c r="F5" s="27">
        <v>1.0827162009542866</v>
      </c>
      <c r="G5" s="27">
        <v>8.9267521020854037</v>
      </c>
    </row>
    <row r="6" spans="1:7" ht="19.95" customHeight="1" x14ac:dyDescent="0.3">
      <c r="A6" s="25">
        <v>2</v>
      </c>
      <c r="B6" s="26">
        <v>468596</v>
      </c>
      <c r="C6" s="26">
        <v>98290</v>
      </c>
      <c r="D6" s="26">
        <v>370306</v>
      </c>
      <c r="E6" s="27">
        <v>10.040300817350884</v>
      </c>
      <c r="F6" s="27">
        <v>2.1059957134448832</v>
      </c>
      <c r="G6" s="27">
        <v>7.9343051039060013</v>
      </c>
    </row>
    <row r="7" spans="1:7" ht="19.95" customHeight="1" x14ac:dyDescent="0.3">
      <c r="A7" s="25">
        <v>3</v>
      </c>
      <c r="B7" s="26">
        <v>465893</v>
      </c>
      <c r="C7" s="26">
        <v>179414</v>
      </c>
      <c r="D7" s="26">
        <v>286479</v>
      </c>
      <c r="E7" s="27">
        <v>9.9823853995724594</v>
      </c>
      <c r="F7" s="27">
        <v>3.8441867426187839</v>
      </c>
      <c r="G7" s="27">
        <v>6.1381986569536746</v>
      </c>
    </row>
    <row r="8" spans="1:7" ht="19.95" customHeight="1" x14ac:dyDescent="0.3">
      <c r="A8" s="25">
        <v>4</v>
      </c>
      <c r="B8" s="26">
        <v>465999</v>
      </c>
      <c r="C8" s="26">
        <v>238019</v>
      </c>
      <c r="D8" s="26">
        <v>227980</v>
      </c>
      <c r="E8" s="27">
        <v>9.9846565924265143</v>
      </c>
      <c r="F8" s="27">
        <v>5.0998778483918779</v>
      </c>
      <c r="G8" s="27">
        <v>4.8847787440346364</v>
      </c>
    </row>
    <row r="9" spans="1:7" ht="19.95" customHeight="1" x14ac:dyDescent="0.3">
      <c r="A9" s="25">
        <v>5</v>
      </c>
      <c r="B9" s="26">
        <v>466017</v>
      </c>
      <c r="C9" s="26">
        <v>251476</v>
      </c>
      <c r="D9" s="26">
        <v>214541</v>
      </c>
      <c r="E9" s="27">
        <v>9.9850422666847507</v>
      </c>
      <c r="F9" s="27">
        <v>5.3882122091185822</v>
      </c>
      <c r="G9" s="27">
        <v>4.5968300575661685</v>
      </c>
    </row>
    <row r="10" spans="1:7" ht="19.95" customHeight="1" x14ac:dyDescent="0.3">
      <c r="A10" s="25">
        <v>6</v>
      </c>
      <c r="B10" s="26">
        <v>466746</v>
      </c>
      <c r="C10" s="26">
        <v>373843</v>
      </c>
      <c r="D10" s="26">
        <v>92903</v>
      </c>
      <c r="E10" s="27">
        <v>10.000662074143305</v>
      </c>
      <c r="F10" s="27">
        <v>8.0100900956493586</v>
      </c>
      <c r="G10" s="27">
        <v>1.9905719784939464</v>
      </c>
    </row>
    <row r="11" spans="1:7" ht="19.95" customHeight="1" x14ac:dyDescent="0.3">
      <c r="A11" s="25">
        <v>7</v>
      </c>
      <c r="B11" s="26">
        <v>468588</v>
      </c>
      <c r="C11" s="26">
        <v>387284</v>
      </c>
      <c r="D11" s="26">
        <v>81304</v>
      </c>
      <c r="E11" s="27">
        <v>10.040129406569447</v>
      </c>
      <c r="F11" s="27">
        <v>8.2980816348131867</v>
      </c>
      <c r="G11" s="27">
        <v>1.7420477717562599</v>
      </c>
    </row>
    <row r="12" spans="1:7" ht="19.95" customHeight="1" x14ac:dyDescent="0.3">
      <c r="A12" s="25">
        <v>8</v>
      </c>
      <c r="B12" s="26">
        <v>464907</v>
      </c>
      <c r="C12" s="26">
        <v>405756</v>
      </c>
      <c r="D12" s="26">
        <v>59151</v>
      </c>
      <c r="E12" s="27">
        <v>9.9612590207602025</v>
      </c>
      <c r="F12" s="27">
        <v>8.6938691291539527</v>
      </c>
      <c r="G12" s="27">
        <v>1.2673898916062498</v>
      </c>
    </row>
    <row r="13" spans="1:7" ht="19.95" customHeight="1" x14ac:dyDescent="0.3">
      <c r="A13" s="25">
        <v>9</v>
      </c>
      <c r="B13" s="26">
        <v>466577</v>
      </c>
      <c r="C13" s="26">
        <v>423761</v>
      </c>
      <c r="D13" s="26">
        <v>42816</v>
      </c>
      <c r="E13" s="27">
        <v>9.9970410213854244</v>
      </c>
      <c r="F13" s="27">
        <v>9.0796505191282648</v>
      </c>
      <c r="G13" s="27">
        <v>0.91739050225715868</v>
      </c>
    </row>
    <row r="14" spans="1:7" ht="19.95" customHeight="1" x14ac:dyDescent="0.3">
      <c r="A14" s="28">
        <v>10</v>
      </c>
      <c r="B14" s="29">
        <v>466671</v>
      </c>
      <c r="C14" s="29">
        <v>434042</v>
      </c>
      <c r="D14" s="29">
        <v>32629</v>
      </c>
      <c r="E14" s="30">
        <v>9.9990550980673216</v>
      </c>
      <c r="F14" s="30">
        <v>9.29993479962401</v>
      </c>
      <c r="G14" s="30">
        <v>0.69912029844331158</v>
      </c>
    </row>
    <row r="15" spans="1:7" ht="19.95" customHeight="1" x14ac:dyDescent="0.3">
      <c r="A15" s="12" t="s">
        <v>62</v>
      </c>
      <c r="B15" s="32">
        <v>4667151</v>
      </c>
      <c r="C15" s="32">
        <v>2842417</v>
      </c>
      <c r="D15" s="32">
        <v>1824734</v>
      </c>
      <c r="E15" s="33">
        <v>98.148198774901118</v>
      </c>
      <c r="F15" s="33">
        <v>59.774819524193269</v>
      </c>
      <c r="G15" s="33">
        <v>38.373379250707856</v>
      </c>
    </row>
    <row r="16" spans="1:7" ht="19.95" customHeight="1" x14ac:dyDescent="0.3">
      <c r="A16" s="17" t="s">
        <v>60</v>
      </c>
      <c r="B16" s="32">
        <v>88057</v>
      </c>
      <c r="C16" s="32">
        <v>22966</v>
      </c>
      <c r="D16" s="32">
        <v>65091</v>
      </c>
      <c r="E16" s="33">
        <v>1.8518012250988809</v>
      </c>
      <c r="F16" s="33">
        <v>0.48296520362516215</v>
      </c>
      <c r="G16" s="33">
        <v>1.368836021473719</v>
      </c>
    </row>
    <row r="17" spans="1:9" ht="19.95" customHeight="1" x14ac:dyDescent="0.3">
      <c r="A17" s="20" t="s">
        <v>63</v>
      </c>
      <c r="B17" s="35">
        <v>4755208</v>
      </c>
      <c r="C17" s="35">
        <v>2865383</v>
      </c>
      <c r="D17" s="35">
        <v>1889825</v>
      </c>
      <c r="E17" s="36">
        <v>100</v>
      </c>
      <c r="F17" s="36">
        <v>60.257784727818432</v>
      </c>
      <c r="G17" s="36">
        <v>39.742215272181575</v>
      </c>
    </row>
    <row r="19" spans="1:9" x14ac:dyDescent="0.3">
      <c r="A19" s="45" t="s">
        <v>28</v>
      </c>
    </row>
    <row r="20" spans="1:9" x14ac:dyDescent="0.3">
      <c r="A20" t="s">
        <v>68</v>
      </c>
    </row>
    <row r="21" spans="1:9" ht="30" customHeight="1" x14ac:dyDescent="0.3">
      <c r="A21" s="58" t="s">
        <v>0</v>
      </c>
      <c r="B21" s="59" t="s">
        <v>4</v>
      </c>
      <c r="C21" s="59"/>
      <c r="D21" s="59"/>
      <c r="E21" s="59" t="s">
        <v>15</v>
      </c>
      <c r="F21" s="60"/>
      <c r="G21" s="60"/>
      <c r="H21" s="59" t="s">
        <v>6</v>
      </c>
      <c r="I21" s="61"/>
    </row>
    <row r="22" spans="1:9" ht="19.95" customHeight="1" x14ac:dyDescent="0.3">
      <c r="A22" s="58"/>
      <c r="B22" s="23" t="s">
        <v>1</v>
      </c>
      <c r="C22" s="23" t="s">
        <v>16</v>
      </c>
      <c r="D22" s="23" t="s">
        <v>17</v>
      </c>
      <c r="E22" s="23" t="s">
        <v>1</v>
      </c>
      <c r="F22" s="23" t="s">
        <v>16</v>
      </c>
      <c r="G22" s="23" t="s">
        <v>17</v>
      </c>
      <c r="H22" s="23" t="s">
        <v>16</v>
      </c>
      <c r="I22" s="23" t="s">
        <v>17</v>
      </c>
    </row>
    <row r="23" spans="1:9" ht="19.95" customHeight="1" x14ac:dyDescent="0.3">
      <c r="A23" s="25">
        <v>1</v>
      </c>
      <c r="B23" s="37">
        <v>5465989400</v>
      </c>
      <c r="C23" s="37">
        <v>625307700</v>
      </c>
      <c r="D23" s="37">
        <v>4840681700</v>
      </c>
      <c r="E23" s="27">
        <v>1.6978396575323493</v>
      </c>
      <c r="F23" s="27">
        <v>0.19423239481956206</v>
      </c>
      <c r="G23" s="27">
        <v>1.5036072627127872</v>
      </c>
      <c r="H23" s="26">
        <v>12374.489432438852</v>
      </c>
      <c r="I23" s="26">
        <v>11618.79795979598</v>
      </c>
    </row>
    <row r="24" spans="1:9" ht="19.95" customHeight="1" x14ac:dyDescent="0.3">
      <c r="A24" s="25">
        <v>2</v>
      </c>
      <c r="B24" s="37">
        <v>10811315700</v>
      </c>
      <c r="C24" s="37">
        <v>2383528000</v>
      </c>
      <c r="D24" s="37">
        <v>8427787700</v>
      </c>
      <c r="E24" s="27">
        <v>3.3581990747296562</v>
      </c>
      <c r="F24" s="27">
        <v>0.740368864095998</v>
      </c>
      <c r="G24" s="27">
        <v>2.6178302106336586</v>
      </c>
      <c r="H24" s="26">
        <v>24249.954217112627</v>
      </c>
      <c r="I24" s="26">
        <v>22758.982301123935</v>
      </c>
    </row>
    <row r="25" spans="1:9" ht="19.95" customHeight="1" x14ac:dyDescent="0.3">
      <c r="A25" s="25">
        <v>3</v>
      </c>
      <c r="B25" s="37">
        <v>16017694330</v>
      </c>
      <c r="C25" s="37">
        <v>6227290330</v>
      </c>
      <c r="D25" s="37">
        <v>9790404000</v>
      </c>
      <c r="E25" s="27">
        <v>4.9753987184287354</v>
      </c>
      <c r="F25" s="27">
        <v>1.9343141209241479</v>
      </c>
      <c r="G25" s="27">
        <v>3.0410845975045877</v>
      </c>
      <c r="H25" s="26">
        <v>34709.054644565083</v>
      </c>
      <c r="I25" s="26">
        <v>34174.944760348924</v>
      </c>
    </row>
    <row r="26" spans="1:9" ht="19.95" customHeight="1" x14ac:dyDescent="0.3">
      <c r="A26" s="25">
        <v>4</v>
      </c>
      <c r="B26" s="37">
        <v>20186274400</v>
      </c>
      <c r="C26" s="37">
        <v>10407048200</v>
      </c>
      <c r="D26" s="37">
        <v>9779226200</v>
      </c>
      <c r="E26" s="27">
        <v>6.2702385068931941</v>
      </c>
      <c r="F26" s="27">
        <v>3.2326259454163329</v>
      </c>
      <c r="G26" s="27">
        <v>3.0376125614768621</v>
      </c>
      <c r="H26" s="26">
        <v>43723.602737596579</v>
      </c>
      <c r="I26" s="26">
        <v>42895.105711027281</v>
      </c>
    </row>
    <row r="27" spans="1:9" ht="19.95" customHeight="1" x14ac:dyDescent="0.3">
      <c r="A27" s="25">
        <v>5</v>
      </c>
      <c r="B27" s="37">
        <v>25016033800</v>
      </c>
      <c r="C27" s="37">
        <v>13651056800</v>
      </c>
      <c r="D27" s="37">
        <v>11364977000</v>
      </c>
      <c r="E27" s="27">
        <v>7.7704530967092023</v>
      </c>
      <c r="F27" s="27">
        <v>4.2402763536765455</v>
      </c>
      <c r="G27" s="27">
        <v>3.5301767430326572</v>
      </c>
      <c r="H27" s="26">
        <v>54283.736022523022</v>
      </c>
      <c r="I27" s="26">
        <v>52973.450296213778</v>
      </c>
    </row>
    <row r="28" spans="1:9" ht="19.95" customHeight="1" x14ac:dyDescent="0.3">
      <c r="A28" s="25">
        <v>6</v>
      </c>
      <c r="B28" s="37">
        <v>30189332000</v>
      </c>
      <c r="C28" s="37">
        <v>24283273000</v>
      </c>
      <c r="D28" s="37">
        <v>5906059000</v>
      </c>
      <c r="E28" s="27">
        <v>9.3773773333717756</v>
      </c>
      <c r="F28" s="27">
        <v>7.5428437373267769</v>
      </c>
      <c r="G28" s="27">
        <v>1.8345335960449995</v>
      </c>
      <c r="H28" s="26">
        <v>64955.804976955566</v>
      </c>
      <c r="I28" s="26">
        <v>63572.317363271366</v>
      </c>
    </row>
    <row r="29" spans="1:9" ht="19.95" customHeight="1" x14ac:dyDescent="0.3">
      <c r="A29" s="25">
        <v>7</v>
      </c>
      <c r="B29" s="37">
        <v>35164771773</v>
      </c>
      <c r="C29" s="37">
        <v>29189948594</v>
      </c>
      <c r="D29" s="37">
        <v>5974823179</v>
      </c>
      <c r="E29" s="27">
        <v>10.922843001538485</v>
      </c>
      <c r="F29" s="27">
        <v>9.0669499513160119</v>
      </c>
      <c r="G29" s="27">
        <v>1.8558930502224724</v>
      </c>
      <c r="H29" s="26">
        <v>75370.91280300761</v>
      </c>
      <c r="I29" s="26">
        <v>73487.444393879763</v>
      </c>
    </row>
    <row r="30" spans="1:9" ht="19.95" customHeight="1" x14ac:dyDescent="0.3">
      <c r="A30" s="25">
        <v>8</v>
      </c>
      <c r="B30" s="37">
        <v>39732649200</v>
      </c>
      <c r="C30" s="37">
        <v>34740997200</v>
      </c>
      <c r="D30" s="37">
        <v>4991652000</v>
      </c>
      <c r="E30" s="27">
        <v>12.341712098925946</v>
      </c>
      <c r="F30" s="27">
        <v>10.791210606515319</v>
      </c>
      <c r="G30" s="27">
        <v>1.5505014924106268</v>
      </c>
      <c r="H30" s="26">
        <v>85620.415224913493</v>
      </c>
      <c r="I30" s="26">
        <v>84388.29436526855</v>
      </c>
    </row>
    <row r="31" spans="1:9" ht="19.95" customHeight="1" x14ac:dyDescent="0.3">
      <c r="A31" s="25">
        <v>9</v>
      </c>
      <c r="B31" s="37">
        <v>50804491000</v>
      </c>
      <c r="C31" s="37">
        <v>46224926000</v>
      </c>
      <c r="D31" s="37">
        <v>4579565000</v>
      </c>
      <c r="E31" s="27">
        <v>15.780835506293759</v>
      </c>
      <c r="F31" s="27">
        <v>14.358336027746082</v>
      </c>
      <c r="G31" s="27">
        <v>1.4224994785476777</v>
      </c>
      <c r="H31" s="26">
        <v>109082.53945030336</v>
      </c>
      <c r="I31" s="26">
        <v>106959.19749626308</v>
      </c>
    </row>
    <row r="32" spans="1:9" ht="19.95" customHeight="1" x14ac:dyDescent="0.3">
      <c r="A32" s="28">
        <v>10</v>
      </c>
      <c r="B32" s="38">
        <v>88549352000</v>
      </c>
      <c r="C32" s="38">
        <v>82498172000</v>
      </c>
      <c r="D32" s="38">
        <v>6051180000</v>
      </c>
      <c r="E32" s="30">
        <v>27.505103005576899</v>
      </c>
      <c r="F32" s="30">
        <v>25.625492083011515</v>
      </c>
      <c r="G32" s="30">
        <v>1.8796109225653823</v>
      </c>
      <c r="H32" s="29">
        <v>190069.56008865501</v>
      </c>
      <c r="I32" s="29">
        <v>185454.04394863464</v>
      </c>
    </row>
    <row r="33" spans="1:9" ht="30" customHeight="1" x14ac:dyDescent="0.3">
      <c r="A33" s="43" t="s">
        <v>64</v>
      </c>
      <c r="B33" s="40">
        <v>321937903603</v>
      </c>
      <c r="C33" s="40">
        <v>250231547824</v>
      </c>
      <c r="D33" s="40">
        <v>71706355779</v>
      </c>
      <c r="E33" s="41">
        <v>100</v>
      </c>
      <c r="F33" s="41">
        <v>77.726650084848288</v>
      </c>
      <c r="G33" s="41">
        <v>22.273349915151712</v>
      </c>
      <c r="H33" s="42">
        <v>88034.777382769666</v>
      </c>
      <c r="I33" s="42">
        <v>39296.881506564794</v>
      </c>
    </row>
  </sheetData>
  <mergeCells count="7">
    <mergeCell ref="H21:I21"/>
    <mergeCell ref="A3:A4"/>
    <mergeCell ref="B3:D3"/>
    <mergeCell ref="E3:G3"/>
    <mergeCell ref="A21:A22"/>
    <mergeCell ref="B21:D21"/>
    <mergeCell ref="E21:G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3"/>
  <sheetViews>
    <sheetView showGridLines="0" topLeftCell="A15" workbookViewId="0">
      <selection activeCell="L25" sqref="L25"/>
    </sheetView>
  </sheetViews>
  <sheetFormatPr baseColWidth="10" defaultRowHeight="14.4" x14ac:dyDescent="0.3"/>
  <cols>
    <col min="1" max="1" width="16.33203125" customWidth="1"/>
    <col min="2" max="2" width="10.88671875" customWidth="1"/>
    <col min="3" max="4" width="11.5546875" customWidth="1"/>
    <col min="5" max="9" width="10.6640625" customWidth="1"/>
  </cols>
  <sheetData>
    <row r="1" spans="1:7" x14ac:dyDescent="0.3">
      <c r="A1" s="44" t="s">
        <v>29</v>
      </c>
    </row>
    <row r="2" spans="1:7" x14ac:dyDescent="0.3">
      <c r="A2" t="s">
        <v>68</v>
      </c>
    </row>
    <row r="3" spans="1:7" ht="30" customHeight="1" x14ac:dyDescent="0.3">
      <c r="A3" s="58" t="s">
        <v>0</v>
      </c>
      <c r="B3" s="60" t="s">
        <v>11</v>
      </c>
      <c r="C3" s="60"/>
      <c r="D3" s="60"/>
      <c r="E3" s="59" t="s">
        <v>12</v>
      </c>
      <c r="F3" s="60"/>
      <c r="G3" s="62"/>
    </row>
    <row r="4" spans="1:7" ht="19.95" customHeight="1" x14ac:dyDescent="0.3">
      <c r="A4" s="58"/>
      <c r="B4" s="23" t="s">
        <v>1</v>
      </c>
      <c r="C4" s="23" t="s">
        <v>13</v>
      </c>
      <c r="D4" s="23" t="s">
        <v>14</v>
      </c>
      <c r="E4" s="23" t="s">
        <v>1</v>
      </c>
      <c r="F4" s="23" t="s">
        <v>13</v>
      </c>
      <c r="G4" s="23" t="s">
        <v>14</v>
      </c>
    </row>
    <row r="5" spans="1:7" ht="19.95" customHeight="1" x14ac:dyDescent="0.3">
      <c r="A5" s="25">
        <v>1</v>
      </c>
      <c r="B5" s="26">
        <v>467157</v>
      </c>
      <c r="C5" s="26">
        <v>134474</v>
      </c>
      <c r="D5" s="26">
        <v>332683</v>
      </c>
      <c r="E5" s="27">
        <v>10.009468303039691</v>
      </c>
      <c r="F5" s="27">
        <v>2.8812866778897877</v>
      </c>
      <c r="G5" s="27">
        <v>7.1281816251499039</v>
      </c>
    </row>
    <row r="6" spans="1:7" ht="19.95" customHeight="1" x14ac:dyDescent="0.3">
      <c r="A6" s="25">
        <v>2</v>
      </c>
      <c r="B6" s="26">
        <v>468596</v>
      </c>
      <c r="C6" s="26">
        <v>179476</v>
      </c>
      <c r="D6" s="26">
        <v>289120</v>
      </c>
      <c r="E6" s="27">
        <v>10.040300817350884</v>
      </c>
      <c r="F6" s="27">
        <v>3.8455151761749296</v>
      </c>
      <c r="G6" s="27">
        <v>6.1947856411759554</v>
      </c>
    </row>
    <row r="7" spans="1:7" ht="19.95" customHeight="1" x14ac:dyDescent="0.3">
      <c r="A7" s="25">
        <v>3</v>
      </c>
      <c r="B7" s="26">
        <v>465893</v>
      </c>
      <c r="C7" s="26">
        <v>190910</v>
      </c>
      <c r="D7" s="26">
        <v>274983</v>
      </c>
      <c r="E7" s="27">
        <v>9.9823853995724594</v>
      </c>
      <c r="F7" s="27">
        <v>4.0905040355454538</v>
      </c>
      <c r="G7" s="27">
        <v>5.8918813640270047</v>
      </c>
    </row>
    <row r="8" spans="1:7" ht="19.95" customHeight="1" x14ac:dyDescent="0.3">
      <c r="A8" s="25">
        <v>4</v>
      </c>
      <c r="B8" s="26">
        <v>465999</v>
      </c>
      <c r="C8" s="26">
        <v>234039</v>
      </c>
      <c r="D8" s="26">
        <v>231960</v>
      </c>
      <c r="E8" s="27">
        <v>9.9846565924265143</v>
      </c>
      <c r="F8" s="27">
        <v>5.014600984626381</v>
      </c>
      <c r="G8" s="27">
        <v>4.9700556078001332</v>
      </c>
    </row>
    <row r="9" spans="1:7" ht="19.95" customHeight="1" x14ac:dyDescent="0.3">
      <c r="A9" s="25">
        <v>5</v>
      </c>
      <c r="B9" s="26">
        <v>466017</v>
      </c>
      <c r="C9" s="26">
        <v>300299</v>
      </c>
      <c r="D9" s="26">
        <v>165718</v>
      </c>
      <c r="E9" s="27">
        <v>9.9850422666847507</v>
      </c>
      <c r="F9" s="27">
        <v>6.4343107818881364</v>
      </c>
      <c r="G9" s="27">
        <v>3.5507314847966134</v>
      </c>
    </row>
    <row r="10" spans="1:7" ht="19.95" customHeight="1" x14ac:dyDescent="0.3">
      <c r="A10" s="25">
        <v>6</v>
      </c>
      <c r="B10" s="26">
        <v>466746</v>
      </c>
      <c r="C10" s="26">
        <v>255548</v>
      </c>
      <c r="D10" s="26">
        <v>211198</v>
      </c>
      <c r="E10" s="27">
        <v>10.000662074143305</v>
      </c>
      <c r="F10" s="27">
        <v>5.4754602968706179</v>
      </c>
      <c r="G10" s="27">
        <v>4.5252017772726871</v>
      </c>
    </row>
    <row r="11" spans="1:7" ht="19.95" customHeight="1" x14ac:dyDescent="0.3">
      <c r="A11" s="25">
        <v>7</v>
      </c>
      <c r="B11" s="26">
        <v>468588</v>
      </c>
      <c r="C11" s="26">
        <v>290644</v>
      </c>
      <c r="D11" s="26">
        <v>177944</v>
      </c>
      <c r="E11" s="27">
        <v>10.040129406569447</v>
      </c>
      <c r="F11" s="27">
        <v>6.2274393950399292</v>
      </c>
      <c r="G11" s="27">
        <v>3.8126900115295173</v>
      </c>
    </row>
    <row r="12" spans="1:7" ht="19.95" customHeight="1" x14ac:dyDescent="0.3">
      <c r="A12" s="25">
        <v>8</v>
      </c>
      <c r="B12" s="26">
        <v>464907</v>
      </c>
      <c r="C12" s="26">
        <v>306000</v>
      </c>
      <c r="D12" s="26">
        <v>158907</v>
      </c>
      <c r="E12" s="27">
        <v>9.9612590207602025</v>
      </c>
      <c r="F12" s="27">
        <v>6.5564623900105232</v>
      </c>
      <c r="G12" s="27">
        <v>3.4047966307496798</v>
      </c>
    </row>
    <row r="13" spans="1:7" ht="19.95" customHeight="1" x14ac:dyDescent="0.3">
      <c r="A13" s="25">
        <v>9</v>
      </c>
      <c r="B13" s="26">
        <v>466577</v>
      </c>
      <c r="C13" s="26">
        <v>336711</v>
      </c>
      <c r="D13" s="26">
        <v>129866</v>
      </c>
      <c r="E13" s="27">
        <v>9.9970410213854244</v>
      </c>
      <c r="F13" s="27">
        <v>7.2144869536040295</v>
      </c>
      <c r="G13" s="27">
        <v>2.782554067781394</v>
      </c>
    </row>
    <row r="14" spans="1:7" ht="19.95" customHeight="1" x14ac:dyDescent="0.3">
      <c r="A14" s="28">
        <v>10</v>
      </c>
      <c r="B14" s="29">
        <v>466671</v>
      </c>
      <c r="C14" s="29">
        <v>371355</v>
      </c>
      <c r="D14" s="29">
        <v>95316</v>
      </c>
      <c r="E14" s="30">
        <v>9.9990550980673216</v>
      </c>
      <c r="F14" s="30">
        <v>7.9567813426220839</v>
      </c>
      <c r="G14" s="30">
        <v>2.0422737554452381</v>
      </c>
    </row>
    <row r="15" spans="1:7" ht="19.95" customHeight="1" x14ac:dyDescent="0.3">
      <c r="A15" s="12" t="s">
        <v>62</v>
      </c>
      <c r="B15" s="32">
        <v>4667151</v>
      </c>
      <c r="C15" s="32">
        <v>2599456</v>
      </c>
      <c r="D15" s="32">
        <v>2067695</v>
      </c>
      <c r="E15" s="33">
        <v>98.148198774901118</v>
      </c>
      <c r="F15" s="33">
        <v>54.665453120031756</v>
      </c>
      <c r="G15" s="33">
        <v>43.482745654869355</v>
      </c>
    </row>
    <row r="16" spans="1:7" ht="19.95" customHeight="1" x14ac:dyDescent="0.3">
      <c r="A16" s="17" t="s">
        <v>60</v>
      </c>
      <c r="B16" s="32">
        <v>88057</v>
      </c>
      <c r="C16" s="32">
        <v>48967</v>
      </c>
      <c r="D16" s="32">
        <v>39090</v>
      </c>
      <c r="E16" s="33">
        <v>1.8518012250988809</v>
      </c>
      <c r="F16" s="33">
        <v>1.0297551652840422</v>
      </c>
      <c r="G16" s="33">
        <v>0.82204605981483869</v>
      </c>
    </row>
    <row r="17" spans="1:9" ht="19.95" customHeight="1" x14ac:dyDescent="0.3">
      <c r="A17" s="20" t="s">
        <v>65</v>
      </c>
      <c r="B17" s="35">
        <v>4755208</v>
      </c>
      <c r="C17" s="35">
        <v>2648423</v>
      </c>
      <c r="D17" s="35">
        <v>2106785</v>
      </c>
      <c r="E17" s="36">
        <v>100</v>
      </c>
      <c r="F17" s="36">
        <v>55.6952082853158</v>
      </c>
      <c r="G17" s="36">
        <v>44.304791714684193</v>
      </c>
    </row>
    <row r="19" spans="1:9" x14ac:dyDescent="0.3">
      <c r="A19" s="45" t="s">
        <v>27</v>
      </c>
    </row>
    <row r="20" spans="1:9" x14ac:dyDescent="0.3">
      <c r="A20" t="s">
        <v>68</v>
      </c>
    </row>
    <row r="21" spans="1:9" ht="30" customHeight="1" x14ac:dyDescent="0.3">
      <c r="A21" s="58" t="s">
        <v>0</v>
      </c>
      <c r="B21" s="59" t="s">
        <v>4</v>
      </c>
      <c r="C21" s="59"/>
      <c r="D21" s="59"/>
      <c r="E21" s="59" t="s">
        <v>15</v>
      </c>
      <c r="F21" s="60"/>
      <c r="G21" s="60"/>
      <c r="H21" s="59" t="s">
        <v>6</v>
      </c>
      <c r="I21" s="61"/>
    </row>
    <row r="22" spans="1:9" ht="19.95" customHeight="1" x14ac:dyDescent="0.3">
      <c r="A22" s="58"/>
      <c r="B22" s="23" t="s">
        <v>1</v>
      </c>
      <c r="C22" s="23" t="s">
        <v>13</v>
      </c>
      <c r="D22" s="23" t="s">
        <v>14</v>
      </c>
      <c r="E22" s="23" t="s">
        <v>1</v>
      </c>
      <c r="F22" s="23" t="s">
        <v>13</v>
      </c>
      <c r="G22" s="23" t="s">
        <v>14</v>
      </c>
      <c r="H22" s="23" t="s">
        <v>13</v>
      </c>
      <c r="I22" s="23" t="s">
        <v>14</v>
      </c>
    </row>
    <row r="23" spans="1:9" ht="19.95" customHeight="1" x14ac:dyDescent="0.3">
      <c r="A23" s="25">
        <v>1</v>
      </c>
      <c r="B23" s="37">
        <v>5465989400</v>
      </c>
      <c r="C23" s="37">
        <v>1632069300</v>
      </c>
      <c r="D23" s="37">
        <v>3833920100</v>
      </c>
      <c r="E23" s="27">
        <v>1.6978396575323493</v>
      </c>
      <c r="F23" s="27">
        <v>0.50695158343722013</v>
      </c>
      <c r="G23" s="27">
        <v>1.1908880740951291</v>
      </c>
      <c r="H23" s="26">
        <v>12136.690363936523</v>
      </c>
      <c r="I23" s="26">
        <v>11524.244100239568</v>
      </c>
    </row>
    <row r="24" spans="1:9" ht="19.95" customHeight="1" x14ac:dyDescent="0.3">
      <c r="A24" s="25">
        <v>2</v>
      </c>
      <c r="B24" s="37">
        <v>10811315700</v>
      </c>
      <c r="C24" s="37">
        <v>4163550600</v>
      </c>
      <c r="D24" s="37">
        <v>6647765100</v>
      </c>
      <c r="E24" s="27">
        <v>3.3581990747296562</v>
      </c>
      <c r="F24" s="27">
        <v>1.2932775399861931</v>
      </c>
      <c r="G24" s="27">
        <v>2.0649215347434637</v>
      </c>
      <c r="H24" s="26">
        <v>23198.369698455503</v>
      </c>
      <c r="I24" s="26">
        <v>22993.100096845599</v>
      </c>
    </row>
    <row r="25" spans="1:9" ht="19.95" customHeight="1" x14ac:dyDescent="0.3">
      <c r="A25" s="25">
        <v>3</v>
      </c>
      <c r="B25" s="37">
        <v>16017694330</v>
      </c>
      <c r="C25" s="37">
        <v>6520209000</v>
      </c>
      <c r="D25" s="37">
        <v>9497485330</v>
      </c>
      <c r="E25" s="27">
        <v>4.9753987184287354</v>
      </c>
      <c r="F25" s="27">
        <v>2.025300198276883</v>
      </c>
      <c r="G25" s="27">
        <v>2.9500985201518524</v>
      </c>
      <c r="H25" s="26">
        <v>34153.313079461528</v>
      </c>
      <c r="I25" s="26">
        <v>34538.445394806222</v>
      </c>
    </row>
    <row r="26" spans="1:9" ht="19.95" customHeight="1" x14ac:dyDescent="0.3">
      <c r="A26" s="25">
        <v>4</v>
      </c>
      <c r="B26" s="37">
        <v>20186274400</v>
      </c>
      <c r="C26" s="37">
        <v>10120973400</v>
      </c>
      <c r="D26" s="37">
        <v>10065301000</v>
      </c>
      <c r="E26" s="27">
        <v>6.2702385068931941</v>
      </c>
      <c r="F26" s="27">
        <v>3.1437657034881954</v>
      </c>
      <c r="G26" s="27">
        <v>3.1264728034049996</v>
      </c>
      <c r="H26" s="26">
        <v>43244.815607655131</v>
      </c>
      <c r="I26" s="26">
        <v>43392.399551646835</v>
      </c>
    </row>
    <row r="27" spans="1:9" ht="19.95" customHeight="1" x14ac:dyDescent="0.3">
      <c r="A27" s="25">
        <v>5</v>
      </c>
      <c r="B27" s="37">
        <v>25016033800</v>
      </c>
      <c r="C27" s="37">
        <v>16169735800</v>
      </c>
      <c r="D27" s="37">
        <v>8846298000</v>
      </c>
      <c r="E27" s="27">
        <v>7.7704530967092023</v>
      </c>
      <c r="F27" s="27">
        <v>5.0226256737820547</v>
      </c>
      <c r="G27" s="27">
        <v>2.7478274229271475</v>
      </c>
      <c r="H27" s="26">
        <v>53845.453364813067</v>
      </c>
      <c r="I27" s="26">
        <v>53381.636273669727</v>
      </c>
    </row>
    <row r="28" spans="1:9" ht="19.95" customHeight="1" x14ac:dyDescent="0.3">
      <c r="A28" s="25">
        <v>6</v>
      </c>
      <c r="B28" s="37">
        <v>30189332000</v>
      </c>
      <c r="C28" s="37">
        <v>16454326000</v>
      </c>
      <c r="D28" s="37">
        <v>13735006000</v>
      </c>
      <c r="E28" s="27">
        <v>9.3773773333717756</v>
      </c>
      <c r="F28" s="27">
        <v>5.1110247708796566</v>
      </c>
      <c r="G28" s="27">
        <v>4.266352562492119</v>
      </c>
      <c r="H28" s="26">
        <v>64388.396700424186</v>
      </c>
      <c r="I28" s="26">
        <v>65033.788198751885</v>
      </c>
    </row>
    <row r="29" spans="1:9" ht="19.95" customHeight="1" x14ac:dyDescent="0.3">
      <c r="A29" s="25">
        <v>7</v>
      </c>
      <c r="B29" s="37">
        <v>35164771773</v>
      </c>
      <c r="C29" s="37">
        <v>21854434773</v>
      </c>
      <c r="D29" s="37">
        <v>13310337000</v>
      </c>
      <c r="E29" s="27">
        <v>10.922843001538485</v>
      </c>
      <c r="F29" s="27">
        <v>6.7884006600073876</v>
      </c>
      <c r="G29" s="27">
        <v>4.1344423415310967</v>
      </c>
      <c r="H29" s="26">
        <v>75193.139280356729</v>
      </c>
      <c r="I29" s="26">
        <v>74800.706963988676</v>
      </c>
    </row>
    <row r="30" spans="1:9" ht="19.95" customHeight="1" x14ac:dyDescent="0.3">
      <c r="A30" s="25">
        <v>8</v>
      </c>
      <c r="B30" s="37">
        <v>39732649200</v>
      </c>
      <c r="C30" s="37">
        <v>26119487000</v>
      </c>
      <c r="D30" s="37">
        <v>13613162200</v>
      </c>
      <c r="E30" s="27">
        <v>12.341712098925946</v>
      </c>
      <c r="F30" s="27">
        <v>8.1132065245133216</v>
      </c>
      <c r="G30" s="27">
        <v>4.2285055744126252</v>
      </c>
      <c r="H30" s="26">
        <v>85357.800653594764</v>
      </c>
      <c r="I30" s="26">
        <v>85667.47972084301</v>
      </c>
    </row>
    <row r="31" spans="1:9" ht="19.95" customHeight="1" x14ac:dyDescent="0.3">
      <c r="A31" s="25">
        <v>9</v>
      </c>
      <c r="B31" s="37">
        <v>50804491000</v>
      </c>
      <c r="C31" s="37">
        <v>36357540000</v>
      </c>
      <c r="D31" s="37">
        <v>14446951000</v>
      </c>
      <c r="E31" s="27">
        <v>15.780835506293759</v>
      </c>
      <c r="F31" s="27">
        <v>11.293339365480417</v>
      </c>
      <c r="G31" s="27">
        <v>4.4874961408133416</v>
      </c>
      <c r="H31" s="26">
        <v>107978.47412172456</v>
      </c>
      <c r="I31" s="26">
        <v>111245.06029291732</v>
      </c>
    </row>
    <row r="32" spans="1:9" ht="19.95" customHeight="1" x14ac:dyDescent="0.3">
      <c r="A32" s="28">
        <v>10</v>
      </c>
      <c r="B32" s="38">
        <v>88549352000</v>
      </c>
      <c r="C32" s="38">
        <v>71197017000</v>
      </c>
      <c r="D32" s="38">
        <v>17352335000</v>
      </c>
      <c r="E32" s="30">
        <v>27.505103005576899</v>
      </c>
      <c r="F32" s="30">
        <v>22.115139659913144</v>
      </c>
      <c r="G32" s="30">
        <v>5.3899633456637508</v>
      </c>
      <c r="H32" s="29">
        <v>191722.25229228096</v>
      </c>
      <c r="I32" s="29">
        <v>182050.60010911076</v>
      </c>
    </row>
    <row r="33" spans="1:9" ht="30" customHeight="1" x14ac:dyDescent="0.3">
      <c r="A33" s="43" t="s">
        <v>64</v>
      </c>
      <c r="B33" s="40">
        <v>321937903603</v>
      </c>
      <c r="C33" s="40">
        <v>210589342873</v>
      </c>
      <c r="D33" s="40">
        <v>111348560730</v>
      </c>
      <c r="E33" s="41">
        <v>100</v>
      </c>
      <c r="F33" s="41">
        <v>65.413031679764472</v>
      </c>
      <c r="G33" s="41">
        <v>34.586968320235528</v>
      </c>
      <c r="H33" s="42">
        <v>81012.851486234038</v>
      </c>
      <c r="I33" s="42">
        <v>53851.540352905045</v>
      </c>
    </row>
  </sheetData>
  <mergeCells count="7">
    <mergeCell ref="H21:I21"/>
    <mergeCell ref="A3:A4"/>
    <mergeCell ref="B3:D3"/>
    <mergeCell ref="E3:G3"/>
    <mergeCell ref="A21:A22"/>
    <mergeCell ref="B21:D21"/>
    <mergeCell ref="E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INDICE</vt:lpstr>
      <vt:lpstr>1.1</vt:lpstr>
      <vt:lpstr>1.2</vt:lpstr>
      <vt:lpstr>1.2.a_1.2.b</vt:lpstr>
      <vt:lpstr>2.1</vt:lpstr>
      <vt:lpstr>2.1.a_2.1.b</vt:lpstr>
      <vt:lpstr>2.3</vt:lpstr>
      <vt:lpstr>2.3.a_2.3.b</vt:lpstr>
      <vt:lpstr>2.3.c_2.3.d</vt:lpstr>
      <vt:lpstr>3.1</vt:lpstr>
      <vt:lpstr>3.1.a_3.1.b</vt:lpstr>
      <vt:lpstr>3.2</vt:lpstr>
      <vt:lpstr>3.2.a_3.2.b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2022-11-07T17:02:25Z</dcterms:modified>
</cp:coreProperties>
</file>