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4-SECTORIALES\05-GÉNERO\08- Web\Web 2022\1-Característics Sociodemográficas\2. Por municipio\"/>
    </mc:Choice>
  </mc:AlternateContent>
  <bookViews>
    <workbookView xWindow="240" yWindow="75" windowWidth="19320" windowHeight="10110"/>
  </bookViews>
  <sheets>
    <sheet name="2001-2010" sheetId="1" r:id="rId1"/>
  </sheets>
  <calcPr calcId="162913"/>
</workbook>
</file>

<file path=xl/calcChain.xml><?xml version="1.0" encoding="utf-8"?>
<calcChain xmlns="http://schemas.openxmlformats.org/spreadsheetml/2006/main">
  <c r="D142" i="1" l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  <c r="G142" i="1" l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</calcChain>
</file>

<file path=xl/sharedStrings.xml><?xml version="1.0" encoding="utf-8"?>
<sst xmlns="http://schemas.openxmlformats.org/spreadsheetml/2006/main" count="148" uniqueCount="145">
  <si>
    <t>Municipio</t>
  </si>
  <si>
    <t>Total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</si>
  <si>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</si>
  <si>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</si>
  <si>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</si>
  <si>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</si>
  <si>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</si>
  <si>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</si>
  <si>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</si>
  <si>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</si>
  <si>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BAHÍA BLANCA</t>
  </si>
  <si>
    <t>BALCARCE</t>
  </si>
  <si>
    <t>BARADERO</t>
  </si>
  <si>
    <t>BENITO JUÁREZ</t>
  </si>
  <si>
    <t>BERAZATEGUI</t>
  </si>
  <si>
    <t>BERISSO</t>
  </si>
  <si>
    <t>BOLÍVAR</t>
  </si>
  <si>
    <t>BRAGADO</t>
  </si>
  <si>
    <t>BRANDSEN</t>
  </si>
  <si>
    <t>CAMPANA</t>
  </si>
  <si>
    <t>CAÑUELAS</t>
  </si>
  <si>
    <t>CAPITÁN SARMIENTO</t>
  </si>
  <si>
    <t>CARLOS CASARES</t>
  </si>
  <si>
    <t>CARLOS TEJEDOR</t>
  </si>
  <si>
    <t>CARMEN DE ARECO</t>
  </si>
  <si>
    <t>CASTELLI</t>
  </si>
  <si>
    <t>CHACABUCO</t>
  </si>
  <si>
    <t>CHASCOMÚS</t>
  </si>
  <si>
    <t>CHIVILCOY</t>
  </si>
  <si>
    <t>COLÓN</t>
  </si>
  <si>
    <t>CORONEL DE MARINA L. ROSALES</t>
  </si>
  <si>
    <t>CORONEL DORREGO</t>
  </si>
  <si>
    <t>CORONEL PRINGLES</t>
  </si>
  <si>
    <t>CORONEL SUÁREZ</t>
  </si>
  <si>
    <t>DAIREAUX</t>
  </si>
  <si>
    <t>DOLORES</t>
  </si>
  <si>
    <t>ENSENADA</t>
  </si>
  <si>
    <t>ESCOBAR</t>
  </si>
  <si>
    <t>ESTEBAN ECHEVERRÍA</t>
  </si>
  <si>
    <t>EXALTACIÓN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</si>
  <si>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</si>
  <si>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</si>
  <si>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</si>
  <si>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</si>
  <si>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</si>
  <si>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</si>
  <si>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</si>
  <si>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</si>
  <si>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</si>
  <si>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</si>
  <si>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</si>
  <si>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</si>
  <si>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</si>
  <si>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</si>
  <si>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PUEYRREDON</t>
  </si>
  <si>
    <t>GENERAL RODRÍGUEZ</t>
  </si>
  <si>
    <t>GENERAL SAN MARTÍN</t>
  </si>
  <si>
    <t>GENERAL VIAMONTE</t>
  </si>
  <si>
    <t>GENERAL VILLEGAS</t>
  </si>
  <si>
    <t>GUAMINÍ</t>
  </si>
  <si>
    <t>HIPÓLITO YRIGOYEN</t>
  </si>
  <si>
    <t>HURLINGHAM</t>
  </si>
  <si>
    <t>ITUZAINGÓ</t>
  </si>
  <si>
    <t>JOSÉ C. PAZ</t>
  </si>
  <si>
    <t>JUNÍN</t>
  </si>
  <si>
    <t>LA COSTA</t>
  </si>
  <si>
    <t>LA MATANZA</t>
  </si>
  <si>
    <t>LA PLATA</t>
  </si>
  <si>
    <t>LANÚS</t>
  </si>
  <si>
    <t>LAPRIDA</t>
  </si>
  <si>
    <t>LAS FLORES</t>
  </si>
  <si>
    <t>LEANDRO N. ALEM</t>
  </si>
  <si>
    <t>LINCOLN</t>
  </si>
  <si>
    <t>LOBERÍA</t>
  </si>
  <si>
    <t>LOBOS</t>
  </si>
  <si>
    <t>LOMAS DE ZAMORA</t>
  </si>
  <si>
    <t>LUJÁN</t>
  </si>
  <si>
    <t>MAGDALENA</t>
  </si>
  <si>
    <t>MAIPÚ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</si>
  <si>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</si>
  <si>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</si>
  <si>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</si>
  <si>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</si>
  <si>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</si>
  <si>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</si>
  <si>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</si>
  <si>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</si>
  <si>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MORÓN</t>
  </si>
  <si>
    <t>NAVARRO</t>
  </si>
  <si>
    <t>NECOCHEA</t>
  </si>
  <si>
    <t>9 DE JULIO</t>
  </si>
  <si>
    <t>OLAVARRÍA</t>
  </si>
  <si>
    <t>PATAGONES</t>
  </si>
  <si>
    <t>PEHUAJÓ</t>
  </si>
  <si>
    <t>PELLEGRINI</t>
  </si>
  <si>
    <t>PERGAMINO</t>
  </si>
  <si>
    <t>PILA</t>
  </si>
  <si>
    <t>PILAR</t>
  </si>
  <si>
    <t>PINAMAR</t>
  </si>
  <si>
    <t>PRESIDENTE PERÓN</t>
  </si>
  <si>
    <t>PUAN</t>
  </si>
  <si>
    <t>PUNTA INDIO</t>
  </si>
  <si>
    <t>QUILMES</t>
  </si>
  <si>
    <t>RAMALLO</t>
  </si>
  <si>
    <t>RAUCH</t>
  </si>
  <si>
    <t>RIVADAVIA</t>
  </si>
  <si>
    <t>ROJAS</t>
  </si>
  <si>
    <t>ROQUE PÉREZ</t>
  </si>
  <si>
    <t>SAAVEDRA</t>
  </si>
  <si>
    <t>SALADILLO</t>
  </si>
  <si>
    <t>SALLIQUELÓ</t>
  </si>
  <si>
    <t>SALTO</t>
  </si>
  <si>
    <t>SAN ANDRÉS DE GILES</t>
  </si>
  <si>
    <t>SAN ANTONIO DE ARECO</t>
  </si>
  <si>
    <t>SAN CAYETANO</t>
  </si>
  <si>
    <t>SAN FERNANDO</t>
  </si>
  <si>
    <t>SAN ISIDRO</t>
  </si>
  <si>
    <t>SAN MIGUEL</t>
  </si>
  <si>
    <t>SAN NICOLÁS</t>
  </si>
  <si>
    <t>SAN PEDRO</t>
  </si>
  <si>
    <t>SAN VICENTE</t>
  </si>
  <si>
    <t>SUIPACHA</t>
  </si>
  <si>
    <t>TANDIL</t>
  </si>
  <si>
    <t>TAPALQUÉ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</si>
  <si>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</si>
  <si>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</si>
  <si>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</si>
  <si>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</si>
  <si>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</si>
  <si>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</si>
  <si>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</si>
  <si>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25 DE MAYO</t>
  </si>
  <si>
    <t>VICENTE LÓPEZ</t>
  </si>
  <si>
    <t>VILLA GESELL</t>
  </si>
  <si>
    <t>VILLARINO</t>
  </si>
  <si>
    <t>ZÁRATE</t>
  </si>
  <si>
    <t>Con cobertura de salud</t>
  </si>
  <si>
    <t>Total Provincia</t>
  </si>
  <si>
    <t>%</t>
  </si>
  <si>
    <t xml:space="preserve">Los datos que aquí se publican surgen del cuestionario ampliado, que se aplicó a una parte de la población. </t>
  </si>
  <si>
    <t>Los valores obtenidos son estimaciones de una muestra y por tanto contemplan el llamado "error muestral".</t>
  </si>
  <si>
    <r>
      <t>Nota:</t>
    </r>
    <r>
      <rPr>
        <sz val="8"/>
        <color indexed="8"/>
        <rFont val="Calibri"/>
        <family val="2"/>
        <scheme val="minor"/>
      </rPr>
      <t xml:space="preserve"> la población total incluye a las personas en viviendas particulares y en situación de calle.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</si>
  <si>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INDEC (2015) Censo Nacional de Población, Hogares y Viviendas 2010. Procesado por CEPAL/ CELaDe Redatam + SP</t>
    </r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</si>
  <si>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</si>
  <si>
    <t>Mujeres según cobertura de salud. Por municipio. Provincia de Buenos Aires. Años 2001 - 2010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</si>
</sst>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readingOrder="1"/>
    </xf>
    <xf numFmtId="0" fontId="2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2" fillId="0" borderId="0" xfId="0" applyFont="1" applyAlignment="1">
      <alignment vertical="center" readingOrder="1"/>
    </xf>
    <xf numFmtId="0" fontId="3" fillId="0" borderId="0" xfId="0" applyFont="1" applyAlignment="1">
      <alignment vertical="center" readingOrder="1"/>
    </xf>
    <xf numFmtId="0" fontId="4" fillId="0" borderId="0" xfId="0" applyFont="1" applyBorder="1" applyAlignment="1">
      <alignment horizontal="left" vertical="center" readingOrder="1"/>
    </xf>
    <xf numFmtId="0" fontId="5" fillId="0" borderId="0" xfId="0" applyFont="1" applyAlignment="1">
      <alignment horizontal="left" vertical="center" wrapText="1" readingOrder="1"/>
    </xf>
    <xf numFmtId="0" fontId="6" fillId="3" borderId="5" xfId="0" applyFont="1" applyFill="1" applyBorder="1" applyAlignment="1">
      <alignment horizontal="center" wrapText="1" readingOrder="1"/>
    </xf>
    <xf numFmtId="0" fontId="7" fillId="3" borderId="7" xfId="0" applyFont="1" applyFill="1" applyBorder="1" applyAlignment="1">
      <alignment horizontal="center" wrapText="1" readingOrder="1"/>
    </xf>
    <xf numFmtId="0" fontId="7" fillId="3" borderId="6" xfId="0" applyFont="1" applyFill="1" applyBorder="1" applyAlignment="1">
      <alignment horizontal="center" wrapText="1" readingOrder="1"/>
    </xf>
    <xf numFmtId="0" fontId="8" fillId="0" borderId="0" xfId="0" applyFont="1" applyAlignment="1">
      <alignment vertical="center" readingOrder="1"/>
    </xf>
    <xf numFmtId="0" fontId="7" fillId="3" borderId="0" xfId="0" applyFont="1" applyFill="1" applyAlignment="1">
      <alignment vertical="center" readingOrder="1"/>
    </xf>
    <xf numFmtId="3" fontId="7" fillId="3" borderId="0" xfId="0" applyNumberFormat="1" applyFont="1" applyFill="1" applyAlignment="1">
      <alignment vertical="center" readingOrder="1"/>
    </xf>
    <xf numFmtId="164" fontId="7" fillId="3" borderId="0" xfId="0" applyNumberFormat="1" applyFont="1" applyFill="1" applyAlignment="1">
      <alignment vertical="center" readingOrder="1"/>
    </xf>
    <xf numFmtId="3" fontId="8" fillId="0" borderId="0" xfId="0" applyNumberFormat="1" applyFont="1" applyAlignment="1">
      <alignment vertical="center" readingOrder="1"/>
    </xf>
    <xf numFmtId="3" fontId="8" fillId="0" borderId="0" xfId="0" applyNumberFormat="1" applyFont="1" applyFill="1" applyAlignment="1">
      <alignment vertical="center" readingOrder="1"/>
    </xf>
    <xf numFmtId="164" fontId="8" fillId="2" borderId="0" xfId="0" applyNumberFormat="1" applyFont="1" applyFill="1" applyAlignment="1">
      <alignment vertical="center" readingOrder="1"/>
    </xf>
    <xf numFmtId="0" fontId="8" fillId="0" borderId="1" xfId="0" applyFont="1" applyBorder="1" applyAlignment="1">
      <alignment vertical="center" readingOrder="1"/>
    </xf>
    <xf numFmtId="3" fontId="8" fillId="0" borderId="1" xfId="0" applyNumberFormat="1" applyFont="1" applyBorder="1" applyAlignment="1">
      <alignment vertical="center" readingOrder="1"/>
    </xf>
    <xf numFmtId="3" fontId="8" fillId="0" borderId="1" xfId="0" applyNumberFormat="1" applyFont="1" applyFill="1" applyBorder="1" applyAlignment="1">
      <alignment vertical="center" readingOrder="1"/>
    </xf>
    <xf numFmtId="164" fontId="8" fillId="2" borderId="1" xfId="0" applyNumberFormat="1" applyFont="1" applyFill="1" applyBorder="1" applyAlignment="1">
      <alignment vertical="center" readingOrder="1"/>
    </xf>
    <xf numFmtId="49" fontId="9" fillId="0" borderId="0" xfId="0" applyNumberFormat="1" applyFont="1" applyAlignment="1">
      <alignment readingOrder="1"/>
    </xf>
    <xf numFmtId="0" fontId="10" fillId="0" borderId="0" xfId="0" applyFont="1" applyAlignment="1">
      <alignment horizontal="left" readingOrder="1"/>
    </xf>
    <xf numFmtId="0" fontId="11" fillId="0" borderId="0" xfId="0" applyFont="1" applyAlignment="1">
      <alignment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showGridLines="0" tabSelected="1" workbookViewId="0">
      <selection activeCell="J7" sqref="J7"/>
    </sheetView>
  </sheetViews>
  <sheetFormatPr baseColWidth="10" defaultColWidth="12.7109375" defaultRowHeight="18" customHeight="1" x14ac:dyDescent="0.25"/>
  <cols>
    <col min="1" max="1" width="31.7109375" style="5" customWidth="1"/>
    <col min="2" max="7" width="10.7109375" style="5" customWidth="1"/>
    <col min="8" max="16384" width="12.7109375" style="5"/>
  </cols>
  <sheetData>
    <row r="1" spans="1:7" s="11" customFormat="1" ht="18" customHeight="1" x14ac:dyDescent="0.25">
      <c r="A1" s="6" t="s">
        <v>144</v>
      </c>
      <c r="E1" s="7"/>
      <c r="F1" s="7"/>
      <c r="G1" s="7"/>
    </row>
    <row r="2" spans="1:7" s="11" customFormat="1" ht="18" customHeight="1" x14ac:dyDescent="0.25">
      <c r="A2" s="6"/>
      <c r="E2" s="7"/>
      <c r="F2" s="7"/>
      <c r="G2" s="7"/>
    </row>
    <row r="3" spans="1:7" s="11" customFormat="1" ht="18" customHeight="1" x14ac:dyDescent="0.2">
      <c r="A3" s="8"/>
      <c r="B3" s="25">
        <v>2001</v>
      </c>
      <c r="C3" s="26"/>
      <c r="D3" s="27"/>
      <c r="E3" s="25">
        <v>2010</v>
      </c>
      <c r="F3" s="26"/>
      <c r="G3" s="27"/>
    </row>
    <row r="4" spans="1:7" s="11" customFormat="1" ht="18" customHeight="1" x14ac:dyDescent="0.2">
      <c r="A4" s="9" t="s">
        <v>0</v>
      </c>
      <c r="B4" s="28" t="s">
        <v>1</v>
      </c>
      <c r="C4" s="28" t="s">
        <v>136</v>
      </c>
      <c r="D4" s="28" t="s">
        <v>138</v>
      </c>
      <c r="E4" s="28" t="s">
        <v>1</v>
      </c>
      <c r="F4" s="28" t="s">
        <v>136</v>
      </c>
      <c r="G4" s="28" t="s">
        <v>138</v>
      </c>
    </row>
    <row r="5" spans="1:7" s="11" customFormat="1" ht="20.25" customHeight="1" x14ac:dyDescent="0.2">
      <c r="A5" s="10"/>
      <c r="B5" s="29"/>
      <c r="C5" s="29"/>
      <c r="D5" s="29"/>
      <c r="E5" s="29"/>
      <c r="F5" s="29"/>
      <c r="G5" s="29"/>
    </row>
    <row r="6" spans="1:7" s="11" customFormat="1" ht="18" customHeight="1" x14ac:dyDescent="0.25"/>
    <row r="7" spans="1:7" s="11" customFormat="1" ht="18" customHeight="1" x14ac:dyDescent="0.25">
      <c r="A7" s="12" t="s">
        <v>137</v>
      </c>
      <c r="B7" s="13">
        <v>7101324</v>
      </c>
      <c r="C7" s="13">
        <v>3774224</v>
      </c>
      <c r="D7" s="14">
        <f>C7/B7*100</f>
        <v>53.148173495534067</v>
      </c>
      <c r="E7" s="13">
        <v>7957477</v>
      </c>
      <c r="F7" s="13">
        <v>5245951</v>
      </c>
      <c r="G7" s="14">
        <f>+F7*100/E7</f>
        <v>65.924802547340065</v>
      </c>
    </row>
    <row r="8" spans="1:7" s="11" customFormat="1" ht="18" customHeight="1" x14ac:dyDescent="0.25">
      <c r="E8" s="15"/>
      <c r="F8" s="16"/>
      <c r="G8" s="15"/>
    </row>
    <row r="9" spans="1:7" s="11" customFormat="1" ht="18" customHeight="1" x14ac:dyDescent="0.25">
      <c r="A9" s="11" t="s">
        <v>2</v>
      </c>
      <c r="B9" s="15">
        <v>8158</v>
      </c>
      <c r="C9" s="16">
        <v>4752</v>
      </c>
      <c r="D9" s="17">
        <f>C9/B9*100</f>
        <v>58.249570973277763</v>
      </c>
      <c r="E9" s="15">
        <v>8555</v>
      </c>
      <c r="F9" s="16">
        <v>6712</v>
      </c>
      <c r="G9" s="17">
        <f t="shared" ref="G9:G72" si="0">+F9*100/E9</f>
        <v>78.457042665108119</v>
      </c>
    </row>
    <row r="10" spans="1:7" s="11" customFormat="1" ht="18" customHeight="1" x14ac:dyDescent="0.25">
      <c r="A10" s="11" t="s">
        <v>3</v>
      </c>
      <c r="B10" s="15">
        <v>6117</v>
      </c>
      <c r="C10" s="16">
        <v>3832</v>
      </c>
      <c r="D10" s="17">
        <f t="shared" ref="D10:D73" si="1">C10/B10*100</f>
        <v>62.645087461173773</v>
      </c>
      <c r="E10" s="15">
        <v>6067</v>
      </c>
      <c r="F10" s="16">
        <v>4514</v>
      </c>
      <c r="G10" s="17">
        <f t="shared" si="0"/>
        <v>74.402505356848522</v>
      </c>
    </row>
    <row r="11" spans="1:7" s="11" customFormat="1" ht="18" customHeight="1" x14ac:dyDescent="0.25">
      <c r="A11" s="11" t="s">
        <v>4</v>
      </c>
      <c r="B11" s="15">
        <v>5348</v>
      </c>
      <c r="C11" s="16">
        <v>3597</v>
      </c>
      <c r="D11" s="17">
        <f t="shared" si="1"/>
        <v>67.258788332086766</v>
      </c>
      <c r="E11" s="15">
        <v>5428</v>
      </c>
      <c r="F11" s="16">
        <v>4251</v>
      </c>
      <c r="G11" s="17">
        <f t="shared" si="0"/>
        <v>78.316138540899047</v>
      </c>
    </row>
    <row r="12" spans="1:7" s="11" customFormat="1" ht="18" customHeight="1" x14ac:dyDescent="0.25">
      <c r="A12" s="11" t="s">
        <v>5</v>
      </c>
      <c r="B12" s="15">
        <v>263102</v>
      </c>
      <c r="C12" s="16">
        <v>125149</v>
      </c>
      <c r="D12" s="17">
        <f t="shared" si="1"/>
        <v>47.566723172001737</v>
      </c>
      <c r="E12" s="15">
        <v>281322</v>
      </c>
      <c r="F12" s="16">
        <v>174804</v>
      </c>
      <c r="G12" s="17">
        <f t="shared" si="0"/>
        <v>62.136626356985943</v>
      </c>
    </row>
    <row r="13" spans="1:7" s="11" customFormat="1" ht="18" customHeight="1" x14ac:dyDescent="0.25">
      <c r="A13" s="11" t="s">
        <v>6</v>
      </c>
      <c r="B13" s="15">
        <v>14127</v>
      </c>
      <c r="C13" s="16">
        <v>7675</v>
      </c>
      <c r="D13" s="17">
        <f t="shared" si="1"/>
        <v>54.328590642032978</v>
      </c>
      <c r="E13" s="15">
        <v>14920</v>
      </c>
      <c r="F13" s="16">
        <v>10081</v>
      </c>
      <c r="G13" s="17">
        <f t="shared" si="0"/>
        <v>67.567024128686327</v>
      </c>
    </row>
    <row r="14" spans="1:7" s="11" customFormat="1" ht="18" customHeight="1" x14ac:dyDescent="0.25">
      <c r="A14" s="11" t="s">
        <v>7</v>
      </c>
      <c r="B14" s="15">
        <v>173530</v>
      </c>
      <c r="C14" s="16">
        <v>103636</v>
      </c>
      <c r="D14" s="17">
        <f t="shared" si="1"/>
        <v>59.72223822970092</v>
      </c>
      <c r="E14" s="15">
        <v>178834</v>
      </c>
      <c r="F14" s="16">
        <v>130025</v>
      </c>
      <c r="G14" s="17">
        <f t="shared" si="0"/>
        <v>72.707091492669178</v>
      </c>
    </row>
    <row r="15" spans="1:7" s="11" customFormat="1" ht="18" customHeight="1" x14ac:dyDescent="0.25">
      <c r="A15" s="11" t="s">
        <v>8</v>
      </c>
      <c r="B15" s="15">
        <v>10036</v>
      </c>
      <c r="C15" s="16">
        <v>6131</v>
      </c>
      <c r="D15" s="17">
        <f t="shared" si="1"/>
        <v>61.090075727381432</v>
      </c>
      <c r="E15" s="15">
        <v>10195</v>
      </c>
      <c r="F15" s="16">
        <v>7479</v>
      </c>
      <c r="G15" s="17">
        <f t="shared" si="0"/>
        <v>73.35948994605198</v>
      </c>
    </row>
    <row r="16" spans="1:7" s="11" customFormat="1" ht="18" customHeight="1" x14ac:dyDescent="0.25">
      <c r="A16" s="11" t="s">
        <v>9</v>
      </c>
      <c r="B16" s="15">
        <v>32445</v>
      </c>
      <c r="C16" s="16">
        <v>20699</v>
      </c>
      <c r="D16" s="17">
        <f t="shared" si="1"/>
        <v>63.797195253505933</v>
      </c>
      <c r="E16" s="15">
        <v>33115</v>
      </c>
      <c r="F16" s="16">
        <v>24813</v>
      </c>
      <c r="G16" s="17">
        <f t="shared" si="0"/>
        <v>74.929790125320849</v>
      </c>
    </row>
    <row r="17" spans="1:7" s="11" customFormat="1" ht="18" customHeight="1" x14ac:dyDescent="0.25">
      <c r="A17" s="11" t="s">
        <v>10</v>
      </c>
      <c r="B17" s="15">
        <v>147977</v>
      </c>
      <c r="C17" s="16">
        <v>95556</v>
      </c>
      <c r="D17" s="17">
        <f t="shared" si="1"/>
        <v>64.574900153402211</v>
      </c>
      <c r="E17" s="15">
        <v>154844</v>
      </c>
      <c r="F17" s="16">
        <v>117503</v>
      </c>
      <c r="G17" s="17">
        <f t="shared" si="0"/>
        <v>75.884761437317565</v>
      </c>
    </row>
    <row r="18" spans="1:7" s="11" customFormat="1" ht="18" customHeight="1" x14ac:dyDescent="0.25">
      <c r="A18" s="11" t="s">
        <v>11</v>
      </c>
      <c r="B18" s="15">
        <v>21437</v>
      </c>
      <c r="C18" s="16">
        <v>12268</v>
      </c>
      <c r="D18" s="17">
        <f t="shared" si="1"/>
        <v>57.228156924942851</v>
      </c>
      <c r="E18" s="15">
        <v>22092</v>
      </c>
      <c r="F18" s="16">
        <v>16302</v>
      </c>
      <c r="G18" s="17">
        <f t="shared" si="0"/>
        <v>73.791417707767522</v>
      </c>
    </row>
    <row r="19" spans="1:7" s="11" customFormat="1" ht="18" customHeight="1" x14ac:dyDescent="0.25">
      <c r="A19" s="11" t="s">
        <v>12</v>
      </c>
      <c r="B19" s="15">
        <v>15015</v>
      </c>
      <c r="C19" s="16">
        <v>9472</v>
      </c>
      <c r="D19" s="17">
        <f t="shared" si="1"/>
        <v>63.083583083583086</v>
      </c>
      <c r="E19" s="15">
        <v>16303</v>
      </c>
      <c r="F19" s="16">
        <v>12557</v>
      </c>
      <c r="G19" s="17">
        <f t="shared" si="0"/>
        <v>77.022633871066674</v>
      </c>
    </row>
    <row r="20" spans="1:7" s="11" customFormat="1" ht="18" customHeight="1" x14ac:dyDescent="0.25">
      <c r="A20" s="11" t="s">
        <v>13</v>
      </c>
      <c r="B20" s="15">
        <v>9876</v>
      </c>
      <c r="C20" s="16">
        <v>6117</v>
      </c>
      <c r="D20" s="17">
        <f t="shared" si="1"/>
        <v>61.938031591737541</v>
      </c>
      <c r="E20" s="15">
        <v>9859</v>
      </c>
      <c r="F20" s="16">
        <v>7370</v>
      </c>
      <c r="G20" s="17">
        <f t="shared" si="0"/>
        <v>74.754031849071907</v>
      </c>
    </row>
    <row r="21" spans="1:7" s="11" customFormat="1" ht="18" customHeight="1" x14ac:dyDescent="0.25">
      <c r="A21" s="11" t="s">
        <v>14</v>
      </c>
      <c r="B21" s="15">
        <v>146750</v>
      </c>
      <c r="C21" s="16">
        <v>66840</v>
      </c>
      <c r="D21" s="17">
        <f t="shared" si="1"/>
        <v>45.546848381601365</v>
      </c>
      <c r="E21" s="15">
        <v>164485</v>
      </c>
      <c r="F21" s="16">
        <v>102769</v>
      </c>
      <c r="G21" s="17">
        <f t="shared" si="0"/>
        <v>62.479253427364199</v>
      </c>
    </row>
    <row r="22" spans="1:7" s="11" customFormat="1" ht="18" customHeight="1" x14ac:dyDescent="0.25">
      <c r="A22" s="11" t="s">
        <v>15</v>
      </c>
      <c r="B22" s="15">
        <v>41142</v>
      </c>
      <c r="C22" s="16">
        <v>23546</v>
      </c>
      <c r="D22" s="17">
        <f t="shared" si="1"/>
        <v>57.231053424724124</v>
      </c>
      <c r="E22" s="15">
        <v>45081</v>
      </c>
      <c r="F22" s="16">
        <v>30693</v>
      </c>
      <c r="G22" s="17">
        <f t="shared" si="0"/>
        <v>68.084115259200104</v>
      </c>
    </row>
    <row r="23" spans="1:7" s="11" customFormat="1" ht="18" customHeight="1" x14ac:dyDescent="0.25">
      <c r="A23" s="11" t="s">
        <v>16</v>
      </c>
      <c r="B23" s="15">
        <v>16709</v>
      </c>
      <c r="C23" s="16">
        <v>9285</v>
      </c>
      <c r="D23" s="17">
        <f t="shared" si="1"/>
        <v>55.568855108025616</v>
      </c>
      <c r="E23" s="15">
        <v>17086</v>
      </c>
      <c r="F23" s="16">
        <v>11987</v>
      </c>
      <c r="G23" s="17">
        <f t="shared" si="0"/>
        <v>70.156853564321665</v>
      </c>
    </row>
    <row r="24" spans="1:7" s="11" customFormat="1" ht="18" customHeight="1" x14ac:dyDescent="0.25">
      <c r="A24" s="11" t="s">
        <v>17</v>
      </c>
      <c r="B24" s="15">
        <v>20654</v>
      </c>
      <c r="C24" s="16">
        <v>12565</v>
      </c>
      <c r="D24" s="17">
        <f t="shared" si="1"/>
        <v>60.835673477292531</v>
      </c>
      <c r="E24" s="15">
        <v>20974</v>
      </c>
      <c r="F24" s="16">
        <v>16719</v>
      </c>
      <c r="G24" s="17">
        <f t="shared" si="0"/>
        <v>79.71297797272814</v>
      </c>
    </row>
    <row r="25" spans="1:7" s="11" customFormat="1" ht="18" customHeight="1" x14ac:dyDescent="0.25">
      <c r="A25" s="11" t="s">
        <v>18</v>
      </c>
      <c r="B25" s="15">
        <v>11330</v>
      </c>
      <c r="C25" s="16">
        <v>6455</v>
      </c>
      <c r="D25" s="17">
        <f t="shared" si="1"/>
        <v>56.972639011473959</v>
      </c>
      <c r="E25" s="15">
        <v>13199</v>
      </c>
      <c r="F25" s="16">
        <v>9427</v>
      </c>
      <c r="G25" s="17">
        <f t="shared" si="0"/>
        <v>71.422077430108345</v>
      </c>
    </row>
    <row r="26" spans="1:7" s="11" customFormat="1" ht="18" customHeight="1" x14ac:dyDescent="0.25">
      <c r="A26" s="11" t="s">
        <v>19</v>
      </c>
      <c r="B26" s="15">
        <v>42122</v>
      </c>
      <c r="C26" s="16">
        <v>25430</v>
      </c>
      <c r="D26" s="17">
        <f t="shared" si="1"/>
        <v>60.372252029818149</v>
      </c>
      <c r="E26" s="15">
        <v>46920</v>
      </c>
      <c r="F26" s="16">
        <v>33830</v>
      </c>
      <c r="G26" s="17">
        <f t="shared" si="0"/>
        <v>72.101449275362313</v>
      </c>
    </row>
    <row r="27" spans="1:7" s="11" customFormat="1" ht="18" customHeight="1" x14ac:dyDescent="0.25">
      <c r="A27" s="11" t="s">
        <v>20</v>
      </c>
      <c r="B27" s="15">
        <v>21320</v>
      </c>
      <c r="C27" s="16">
        <v>10734</v>
      </c>
      <c r="D27" s="17">
        <f t="shared" si="1"/>
        <v>50.347091932457786</v>
      </c>
      <c r="E27" s="15">
        <v>25846</v>
      </c>
      <c r="F27" s="16">
        <v>16343</v>
      </c>
      <c r="G27" s="17">
        <f t="shared" si="0"/>
        <v>63.232221620366786</v>
      </c>
    </row>
    <row r="28" spans="1:7" s="11" customFormat="1" ht="18" customHeight="1" x14ac:dyDescent="0.25">
      <c r="A28" s="11" t="s">
        <v>21</v>
      </c>
      <c r="B28" s="15">
        <v>6581</v>
      </c>
      <c r="C28" s="16">
        <v>4139</v>
      </c>
      <c r="D28" s="17">
        <f t="shared" si="1"/>
        <v>62.893177328673453</v>
      </c>
      <c r="E28" s="15">
        <v>7376</v>
      </c>
      <c r="F28" s="16">
        <v>5778</v>
      </c>
      <c r="G28" s="17">
        <f t="shared" si="0"/>
        <v>78.335140997830806</v>
      </c>
    </row>
    <row r="29" spans="1:7" s="11" customFormat="1" ht="18" customHeight="1" x14ac:dyDescent="0.25">
      <c r="A29" s="11" t="s">
        <v>22</v>
      </c>
      <c r="B29" s="15">
        <v>10732</v>
      </c>
      <c r="C29" s="16">
        <v>6056</v>
      </c>
      <c r="D29" s="17">
        <f t="shared" si="1"/>
        <v>56.429370108087959</v>
      </c>
      <c r="E29" s="15">
        <v>11188</v>
      </c>
      <c r="F29" s="16">
        <v>7957</v>
      </c>
      <c r="G29" s="17">
        <f t="shared" si="0"/>
        <v>71.120843761172679</v>
      </c>
    </row>
    <row r="30" spans="1:7" s="11" customFormat="1" ht="18" customHeight="1" x14ac:dyDescent="0.25">
      <c r="A30" s="11" t="s">
        <v>23</v>
      </c>
      <c r="B30" s="15">
        <v>5725</v>
      </c>
      <c r="C30" s="16">
        <v>3739</v>
      </c>
      <c r="D30" s="17">
        <f t="shared" si="1"/>
        <v>65.310043668122276</v>
      </c>
      <c r="E30" s="15">
        <v>5699</v>
      </c>
      <c r="F30" s="16">
        <v>4398</v>
      </c>
      <c r="G30" s="17">
        <f t="shared" si="0"/>
        <v>77.171433584839448</v>
      </c>
    </row>
    <row r="31" spans="1:7" s="11" customFormat="1" ht="18" customHeight="1" x14ac:dyDescent="0.25">
      <c r="A31" s="11" t="s">
        <v>24</v>
      </c>
      <c r="B31" s="15">
        <v>7044</v>
      </c>
      <c r="C31" s="16">
        <v>3882</v>
      </c>
      <c r="D31" s="17">
        <f t="shared" si="1"/>
        <v>55.110732538330495</v>
      </c>
      <c r="E31" s="15">
        <v>7281</v>
      </c>
      <c r="F31" s="16">
        <v>5066</v>
      </c>
      <c r="G31" s="17">
        <f t="shared" si="0"/>
        <v>69.578354621617905</v>
      </c>
    </row>
    <row r="32" spans="1:7" s="11" customFormat="1" ht="18" customHeight="1" x14ac:dyDescent="0.25">
      <c r="A32" s="11" t="s">
        <v>25</v>
      </c>
      <c r="B32" s="15">
        <v>3950</v>
      </c>
      <c r="C32" s="16">
        <v>2587</v>
      </c>
      <c r="D32" s="17">
        <f t="shared" si="1"/>
        <v>65.493670886075947</v>
      </c>
      <c r="E32" s="15">
        <v>4150</v>
      </c>
      <c r="F32" s="16">
        <v>3155</v>
      </c>
      <c r="G32" s="17">
        <f t="shared" si="0"/>
        <v>76.024096385542165</v>
      </c>
    </row>
    <row r="33" spans="1:7" s="11" customFormat="1" ht="18" customHeight="1" x14ac:dyDescent="0.25">
      <c r="A33" s="11" t="s">
        <v>26</v>
      </c>
      <c r="B33" s="15">
        <v>23308</v>
      </c>
      <c r="C33" s="16">
        <v>12945</v>
      </c>
      <c r="D33" s="17">
        <f t="shared" si="1"/>
        <v>55.538870773983184</v>
      </c>
      <c r="E33" s="15">
        <v>24834</v>
      </c>
      <c r="F33" s="16">
        <v>17587</v>
      </c>
      <c r="G33" s="17">
        <f t="shared" si="0"/>
        <v>70.818233067568656</v>
      </c>
    </row>
    <row r="34" spans="1:7" s="11" customFormat="1" ht="18" customHeight="1" x14ac:dyDescent="0.25">
      <c r="A34" s="11" t="s">
        <v>27</v>
      </c>
      <c r="B34" s="15">
        <v>19696</v>
      </c>
      <c r="C34" s="16">
        <v>12384</v>
      </c>
      <c r="D34" s="17">
        <f t="shared" si="1"/>
        <v>62.875710804224205</v>
      </c>
      <c r="E34" s="15">
        <v>21321</v>
      </c>
      <c r="F34" s="16">
        <v>16081</v>
      </c>
      <c r="G34" s="17">
        <f t="shared" si="0"/>
        <v>75.423291590450731</v>
      </c>
    </row>
    <row r="35" spans="1:7" s="11" customFormat="1" ht="18" customHeight="1" x14ac:dyDescent="0.25">
      <c r="A35" s="11" t="s">
        <v>28</v>
      </c>
      <c r="B35" s="15">
        <v>31756</v>
      </c>
      <c r="C35" s="16">
        <v>18620</v>
      </c>
      <c r="D35" s="17">
        <f t="shared" si="1"/>
        <v>58.634588739135907</v>
      </c>
      <c r="E35" s="15">
        <v>32974</v>
      </c>
      <c r="F35" s="16">
        <v>23894</v>
      </c>
      <c r="G35" s="17">
        <f t="shared" si="0"/>
        <v>72.463152787044336</v>
      </c>
    </row>
    <row r="36" spans="1:7" s="11" customFormat="1" ht="18" customHeight="1" x14ac:dyDescent="0.25">
      <c r="A36" s="11" t="s">
        <v>29</v>
      </c>
      <c r="B36" s="15">
        <v>11894</v>
      </c>
      <c r="C36" s="16">
        <v>7185</v>
      </c>
      <c r="D36" s="17">
        <f t="shared" si="1"/>
        <v>60.408609382882126</v>
      </c>
      <c r="E36" s="15">
        <v>12641</v>
      </c>
      <c r="F36" s="16">
        <v>9325</v>
      </c>
      <c r="G36" s="17">
        <f t="shared" si="0"/>
        <v>73.767898109326794</v>
      </c>
    </row>
    <row r="37" spans="1:7" s="11" customFormat="1" ht="18" customHeight="1" x14ac:dyDescent="0.25">
      <c r="A37" s="11" t="s">
        <v>30</v>
      </c>
      <c r="B37" s="15">
        <v>30671</v>
      </c>
      <c r="C37" s="16">
        <v>24058</v>
      </c>
      <c r="D37" s="17">
        <f t="shared" si="1"/>
        <v>78.438916240096518</v>
      </c>
      <c r="E37" s="15">
        <v>31251</v>
      </c>
      <c r="F37" s="16">
        <v>25451</v>
      </c>
      <c r="G37" s="17">
        <f t="shared" si="0"/>
        <v>81.440593900995168</v>
      </c>
    </row>
    <row r="38" spans="1:7" s="11" customFormat="1" ht="18" customHeight="1" x14ac:dyDescent="0.25">
      <c r="A38" s="11" t="s">
        <v>31</v>
      </c>
      <c r="B38" s="15">
        <v>8454</v>
      </c>
      <c r="C38" s="16">
        <v>5032</v>
      </c>
      <c r="D38" s="17">
        <f t="shared" si="1"/>
        <v>59.522119706647736</v>
      </c>
      <c r="E38" s="15">
        <v>8021</v>
      </c>
      <c r="F38" s="16">
        <v>5659</v>
      </c>
      <c r="G38" s="17">
        <f t="shared" si="0"/>
        <v>70.552300211943646</v>
      </c>
    </row>
    <row r="39" spans="1:7" s="11" customFormat="1" ht="18" customHeight="1" x14ac:dyDescent="0.25">
      <c r="A39" s="11" t="s">
        <v>32</v>
      </c>
      <c r="B39" s="15">
        <v>12120</v>
      </c>
      <c r="C39" s="16">
        <v>6939</v>
      </c>
      <c r="D39" s="17">
        <f t="shared" si="1"/>
        <v>57.25247524752475</v>
      </c>
      <c r="E39" s="15">
        <v>11669</v>
      </c>
      <c r="F39" s="16">
        <v>8211</v>
      </c>
      <c r="G39" s="17">
        <f t="shared" si="0"/>
        <v>70.365926814637078</v>
      </c>
    </row>
    <row r="40" spans="1:7" s="11" customFormat="1" ht="18" customHeight="1" x14ac:dyDescent="0.25">
      <c r="A40" s="11" t="s">
        <v>33</v>
      </c>
      <c r="B40" s="15">
        <v>18690</v>
      </c>
      <c r="C40" s="16">
        <v>12638</v>
      </c>
      <c r="D40" s="17">
        <f t="shared" si="1"/>
        <v>67.61904761904762</v>
      </c>
      <c r="E40" s="15">
        <v>19332</v>
      </c>
      <c r="F40" s="16">
        <v>15967</v>
      </c>
      <c r="G40" s="17">
        <f t="shared" si="0"/>
        <v>82.593627146699774</v>
      </c>
    </row>
    <row r="41" spans="1:7" s="11" customFormat="1" ht="18" customHeight="1" x14ac:dyDescent="0.25">
      <c r="A41" s="11" t="s">
        <v>34</v>
      </c>
      <c r="B41" s="15">
        <v>8004</v>
      </c>
      <c r="C41" s="16">
        <v>4959</v>
      </c>
      <c r="D41" s="17">
        <f t="shared" si="1"/>
        <v>61.95652173913043</v>
      </c>
      <c r="E41" s="15">
        <v>8408</v>
      </c>
      <c r="F41" s="16">
        <v>6182</v>
      </c>
      <c r="G41" s="17">
        <f t="shared" si="0"/>
        <v>73.525214081826832</v>
      </c>
    </row>
    <row r="42" spans="1:7" s="11" customFormat="1" ht="18" customHeight="1" x14ac:dyDescent="0.25">
      <c r="A42" s="11" t="s">
        <v>35</v>
      </c>
      <c r="B42" s="15">
        <v>13026</v>
      </c>
      <c r="C42" s="16">
        <v>8091</v>
      </c>
      <c r="D42" s="17">
        <f t="shared" si="1"/>
        <v>62.114233072316907</v>
      </c>
      <c r="E42" s="15">
        <v>13830</v>
      </c>
      <c r="F42" s="16">
        <v>10467</v>
      </c>
      <c r="G42" s="17">
        <f t="shared" si="0"/>
        <v>75.683297180043382</v>
      </c>
    </row>
    <row r="43" spans="1:7" s="11" customFormat="1" ht="18" customHeight="1" x14ac:dyDescent="0.25">
      <c r="A43" s="11" t="s">
        <v>36</v>
      </c>
      <c r="B43" s="15">
        <v>26313</v>
      </c>
      <c r="C43" s="16">
        <v>15218</v>
      </c>
      <c r="D43" s="17">
        <f t="shared" si="1"/>
        <v>57.834530460228784</v>
      </c>
      <c r="E43" s="15">
        <v>28701</v>
      </c>
      <c r="F43" s="16">
        <v>19017</v>
      </c>
      <c r="G43" s="17">
        <f t="shared" si="0"/>
        <v>66.259015365318277</v>
      </c>
    </row>
    <row r="44" spans="1:7" s="11" customFormat="1" ht="18" customHeight="1" x14ac:dyDescent="0.25">
      <c r="A44" s="11" t="s">
        <v>37</v>
      </c>
      <c r="B44" s="15">
        <v>89757</v>
      </c>
      <c r="C44" s="16">
        <v>38500</v>
      </c>
      <c r="D44" s="17">
        <f t="shared" si="1"/>
        <v>42.893590472052317</v>
      </c>
      <c r="E44" s="15">
        <v>107335</v>
      </c>
      <c r="F44" s="16">
        <v>64406</v>
      </c>
      <c r="G44" s="17">
        <f t="shared" si="0"/>
        <v>60.004658312759119</v>
      </c>
    </row>
    <row r="45" spans="1:7" s="11" customFormat="1" ht="18" customHeight="1" x14ac:dyDescent="0.25">
      <c r="A45" s="11" t="s">
        <v>38</v>
      </c>
      <c r="B45" s="15">
        <v>123864</v>
      </c>
      <c r="C45" s="16">
        <v>56887</v>
      </c>
      <c r="D45" s="17">
        <f t="shared" si="1"/>
        <v>45.926984434541104</v>
      </c>
      <c r="E45" s="15">
        <v>152760</v>
      </c>
      <c r="F45" s="16">
        <v>91140</v>
      </c>
      <c r="G45" s="17">
        <f t="shared" si="0"/>
        <v>59.662215239591518</v>
      </c>
    </row>
    <row r="46" spans="1:7" s="11" customFormat="1" ht="18" customHeight="1" x14ac:dyDescent="0.25">
      <c r="A46" s="11" t="s">
        <v>39</v>
      </c>
      <c r="B46" s="15">
        <v>12026</v>
      </c>
      <c r="C46" s="16">
        <v>6409</v>
      </c>
      <c r="D46" s="17">
        <f t="shared" si="1"/>
        <v>53.292865458173956</v>
      </c>
      <c r="E46" s="15">
        <v>14783</v>
      </c>
      <c r="F46" s="16">
        <v>9994</v>
      </c>
      <c r="G46" s="17">
        <f t="shared" si="0"/>
        <v>67.60468105256038</v>
      </c>
    </row>
    <row r="47" spans="1:7" s="11" customFormat="1" ht="18" customHeight="1" x14ac:dyDescent="0.25">
      <c r="A47" s="11" t="s">
        <v>40</v>
      </c>
      <c r="B47" s="15">
        <v>59470</v>
      </c>
      <c r="C47" s="16">
        <v>24728</v>
      </c>
      <c r="D47" s="17">
        <f t="shared" si="1"/>
        <v>41.580628888515221</v>
      </c>
      <c r="E47" s="15">
        <v>80849</v>
      </c>
      <c r="F47" s="16">
        <v>44785</v>
      </c>
      <c r="G47" s="17">
        <f t="shared" si="0"/>
        <v>55.393387673316923</v>
      </c>
    </row>
    <row r="48" spans="1:7" s="11" customFormat="1" ht="18" customHeight="1" x14ac:dyDescent="0.25">
      <c r="A48" s="11" t="s">
        <v>41</v>
      </c>
      <c r="B48" s="15">
        <v>174380</v>
      </c>
      <c r="C48" s="16">
        <v>61720</v>
      </c>
      <c r="D48" s="17">
        <f t="shared" si="1"/>
        <v>35.39396719807317</v>
      </c>
      <c r="E48" s="15">
        <v>212633</v>
      </c>
      <c r="F48" s="16">
        <v>104378</v>
      </c>
      <c r="G48" s="17">
        <f t="shared" si="0"/>
        <v>49.088335300729426</v>
      </c>
    </row>
    <row r="49" spans="1:7" s="11" customFormat="1" ht="18" customHeight="1" x14ac:dyDescent="0.25">
      <c r="A49" s="11" t="s">
        <v>42</v>
      </c>
      <c r="B49" s="15">
        <v>4057</v>
      </c>
      <c r="C49" s="16">
        <v>2276</v>
      </c>
      <c r="D49" s="17">
        <f t="shared" si="1"/>
        <v>56.100566921370479</v>
      </c>
      <c r="E49" s="15">
        <v>4428</v>
      </c>
      <c r="F49" s="16">
        <v>3219</v>
      </c>
      <c r="G49" s="17">
        <f t="shared" si="0"/>
        <v>72.696476964769644</v>
      </c>
    </row>
    <row r="50" spans="1:7" s="11" customFormat="1" ht="18" customHeight="1" x14ac:dyDescent="0.25">
      <c r="A50" s="11" t="s">
        <v>43</v>
      </c>
      <c r="B50" s="15">
        <v>17487</v>
      </c>
      <c r="C50" s="16">
        <v>9079</v>
      </c>
      <c r="D50" s="17">
        <f t="shared" si="1"/>
        <v>51.918568079144514</v>
      </c>
      <c r="E50" s="15">
        <v>19956</v>
      </c>
      <c r="F50" s="16">
        <v>13012</v>
      </c>
      <c r="G50" s="17">
        <f t="shared" si="0"/>
        <v>65.203447584686316</v>
      </c>
    </row>
    <row r="51" spans="1:7" s="11" customFormat="1" ht="18" customHeight="1" x14ac:dyDescent="0.25">
      <c r="A51" s="11" t="s">
        <v>44</v>
      </c>
      <c r="B51" s="15">
        <v>4588</v>
      </c>
      <c r="C51" s="16">
        <v>2933</v>
      </c>
      <c r="D51" s="17">
        <f t="shared" si="1"/>
        <v>63.927637314734085</v>
      </c>
      <c r="E51" s="15">
        <v>4811</v>
      </c>
      <c r="F51" s="16">
        <v>3693</v>
      </c>
      <c r="G51" s="17">
        <f t="shared" si="0"/>
        <v>76.761588027437128</v>
      </c>
    </row>
    <row r="52" spans="1:7" s="11" customFormat="1" ht="18" customHeight="1" x14ac:dyDescent="0.25">
      <c r="A52" s="11" t="s">
        <v>45</v>
      </c>
      <c r="B52" s="15">
        <v>7547</v>
      </c>
      <c r="C52" s="16">
        <v>4440</v>
      </c>
      <c r="D52" s="17">
        <f t="shared" si="1"/>
        <v>58.831323704783358</v>
      </c>
      <c r="E52" s="15">
        <v>7560</v>
      </c>
      <c r="F52" s="16">
        <v>5596</v>
      </c>
      <c r="G52" s="17">
        <f t="shared" si="0"/>
        <v>74.021164021164026</v>
      </c>
    </row>
    <row r="53" spans="1:7" s="11" customFormat="1" ht="18" customHeight="1" x14ac:dyDescent="0.25">
      <c r="A53" s="11" t="s">
        <v>46</v>
      </c>
      <c r="B53" s="15">
        <v>8032</v>
      </c>
      <c r="C53" s="16">
        <v>4253</v>
      </c>
      <c r="D53" s="17">
        <f t="shared" si="1"/>
        <v>52.950697211155372</v>
      </c>
      <c r="E53" s="15">
        <v>8762</v>
      </c>
      <c r="F53" s="16">
        <v>6483</v>
      </c>
      <c r="G53" s="17">
        <f t="shared" si="0"/>
        <v>73.989956630906192</v>
      </c>
    </row>
    <row r="54" spans="1:7" s="11" customFormat="1" ht="18" customHeight="1" x14ac:dyDescent="0.25">
      <c r="A54" s="11" t="s">
        <v>47</v>
      </c>
      <c r="B54" s="15">
        <v>1338</v>
      </c>
      <c r="C54" s="16">
        <v>950</v>
      </c>
      <c r="D54" s="17">
        <f t="shared" si="1"/>
        <v>71.00149476831092</v>
      </c>
      <c r="E54" s="15">
        <v>1366</v>
      </c>
      <c r="F54" s="16">
        <v>1143</v>
      </c>
      <c r="G54" s="17">
        <f t="shared" si="0"/>
        <v>83.674963396778921</v>
      </c>
    </row>
    <row r="55" spans="1:7" s="11" customFormat="1" ht="18" customHeight="1" x14ac:dyDescent="0.25">
      <c r="A55" s="11" t="s">
        <v>48</v>
      </c>
      <c r="B55" s="15">
        <v>9438</v>
      </c>
      <c r="C55" s="16">
        <v>4826</v>
      </c>
      <c r="D55" s="17">
        <f t="shared" si="1"/>
        <v>51.133714770078406</v>
      </c>
      <c r="E55" s="15">
        <v>10150</v>
      </c>
      <c r="F55" s="16">
        <v>6702</v>
      </c>
      <c r="G55" s="17">
        <f t="shared" si="0"/>
        <v>66.029556650246306</v>
      </c>
    </row>
    <row r="56" spans="1:7" s="11" customFormat="1" ht="18" customHeight="1" x14ac:dyDescent="0.25">
      <c r="A56" s="11" t="s">
        <v>49</v>
      </c>
      <c r="B56" s="15">
        <v>5488</v>
      </c>
      <c r="C56" s="16">
        <v>3437</v>
      </c>
      <c r="D56" s="17">
        <f t="shared" si="1"/>
        <v>62.62755102040817</v>
      </c>
      <c r="E56" s="15">
        <v>5378</v>
      </c>
      <c r="F56" s="16">
        <v>4032</v>
      </c>
      <c r="G56" s="17">
        <f t="shared" si="0"/>
        <v>74.972108590554114</v>
      </c>
    </row>
    <row r="57" spans="1:7" s="11" customFormat="1" ht="18" customHeight="1" x14ac:dyDescent="0.25">
      <c r="A57" s="11" t="s">
        <v>50</v>
      </c>
      <c r="B57" s="15">
        <v>6486</v>
      </c>
      <c r="C57" s="16">
        <v>4268</v>
      </c>
      <c r="D57" s="17">
        <f t="shared" si="1"/>
        <v>65.803268578476718</v>
      </c>
      <c r="E57" s="15">
        <v>7604</v>
      </c>
      <c r="F57" s="16">
        <v>5694</v>
      </c>
      <c r="G57" s="17">
        <f t="shared" si="0"/>
        <v>74.881641241451874</v>
      </c>
    </row>
    <row r="58" spans="1:7" s="11" customFormat="1" ht="18" customHeight="1" x14ac:dyDescent="0.25">
      <c r="A58" s="11" t="s">
        <v>51</v>
      </c>
      <c r="B58" s="15">
        <v>1449</v>
      </c>
      <c r="C58" s="16">
        <v>730</v>
      </c>
      <c r="D58" s="17">
        <f t="shared" si="1"/>
        <v>50.379572118702555</v>
      </c>
      <c r="E58" s="15">
        <v>1783</v>
      </c>
      <c r="F58" s="16">
        <v>1231</v>
      </c>
      <c r="G58" s="17">
        <f t="shared" si="0"/>
        <v>69.040942232192933</v>
      </c>
    </row>
    <row r="59" spans="1:7" s="11" customFormat="1" ht="18" customHeight="1" x14ac:dyDescent="0.25">
      <c r="A59" s="11" t="s">
        <v>52</v>
      </c>
      <c r="B59" s="15">
        <v>5197</v>
      </c>
      <c r="C59" s="16">
        <v>3047</v>
      </c>
      <c r="D59" s="17">
        <f t="shared" si="1"/>
        <v>58.629978833942666</v>
      </c>
      <c r="E59" s="15">
        <v>5596</v>
      </c>
      <c r="F59" s="16">
        <v>4168</v>
      </c>
      <c r="G59" s="17">
        <f t="shared" si="0"/>
        <v>74.481772694781981</v>
      </c>
    </row>
    <row r="60" spans="1:7" s="11" customFormat="1" ht="18" customHeight="1" x14ac:dyDescent="0.25">
      <c r="A60" s="11" t="s">
        <v>53</v>
      </c>
      <c r="B60" s="15">
        <v>5493</v>
      </c>
      <c r="C60" s="16">
        <v>3378</v>
      </c>
      <c r="D60" s="17">
        <f t="shared" si="1"/>
        <v>61.496450027307482</v>
      </c>
      <c r="E60" s="15">
        <v>5622</v>
      </c>
      <c r="F60" s="16">
        <v>4088</v>
      </c>
      <c r="G60" s="17">
        <f t="shared" si="0"/>
        <v>72.714336535040914</v>
      </c>
    </row>
    <row r="61" spans="1:7" s="11" customFormat="1" ht="18" customHeight="1" x14ac:dyDescent="0.25">
      <c r="A61" s="11" t="s">
        <v>54</v>
      </c>
      <c r="B61" s="15">
        <v>296318</v>
      </c>
      <c r="C61" s="16">
        <v>186731</v>
      </c>
      <c r="D61" s="17">
        <f t="shared" si="1"/>
        <v>63.01709649768155</v>
      </c>
      <c r="E61" s="15">
        <v>316287</v>
      </c>
      <c r="F61" s="16">
        <v>241301</v>
      </c>
      <c r="G61" s="17">
        <f t="shared" si="0"/>
        <v>76.291785625081019</v>
      </c>
    </row>
    <row r="62" spans="1:7" s="11" customFormat="1" ht="18" customHeight="1" x14ac:dyDescent="0.25">
      <c r="A62" s="11" t="s">
        <v>55</v>
      </c>
      <c r="B62" s="15">
        <v>34219</v>
      </c>
      <c r="C62" s="16">
        <v>15520</v>
      </c>
      <c r="D62" s="17">
        <f t="shared" si="1"/>
        <v>45.354919781407986</v>
      </c>
      <c r="E62" s="15">
        <v>43446</v>
      </c>
      <c r="F62" s="16">
        <v>25607</v>
      </c>
      <c r="G62" s="17">
        <f t="shared" si="0"/>
        <v>58.939833356350412</v>
      </c>
    </row>
    <row r="63" spans="1:7" s="11" customFormat="1" ht="18" customHeight="1" x14ac:dyDescent="0.25">
      <c r="A63" s="11" t="s">
        <v>56</v>
      </c>
      <c r="B63" s="15">
        <v>210023</v>
      </c>
      <c r="C63" s="16">
        <v>112630</v>
      </c>
      <c r="D63" s="17">
        <f t="shared" si="1"/>
        <v>53.627459849635514</v>
      </c>
      <c r="E63" s="15">
        <v>215098</v>
      </c>
      <c r="F63" s="16">
        <v>143938</v>
      </c>
      <c r="G63" s="17">
        <f t="shared" si="0"/>
        <v>66.917405089773027</v>
      </c>
    </row>
    <row r="64" spans="1:7" s="11" customFormat="1" ht="18" customHeight="1" x14ac:dyDescent="0.25">
      <c r="A64" s="11" t="s">
        <v>57</v>
      </c>
      <c r="B64" s="15">
        <v>9062</v>
      </c>
      <c r="C64" s="16">
        <v>5164</v>
      </c>
      <c r="D64" s="17">
        <f t="shared" si="1"/>
        <v>56.985212977267707</v>
      </c>
      <c r="E64" s="15">
        <v>9068</v>
      </c>
      <c r="F64" s="16">
        <v>6603</v>
      </c>
      <c r="G64" s="17">
        <f t="shared" si="0"/>
        <v>72.816497573886195</v>
      </c>
    </row>
    <row r="65" spans="1:7" s="11" customFormat="1" ht="18" customHeight="1" x14ac:dyDescent="0.25">
      <c r="A65" s="11" t="s">
        <v>58</v>
      </c>
      <c r="B65" s="15">
        <v>14492</v>
      </c>
      <c r="C65" s="16">
        <v>8798</v>
      </c>
      <c r="D65" s="17">
        <f t="shared" si="1"/>
        <v>60.709356886558098</v>
      </c>
      <c r="E65" s="15">
        <v>15220</v>
      </c>
      <c r="F65" s="16">
        <v>10686</v>
      </c>
      <c r="G65" s="17">
        <f t="shared" si="0"/>
        <v>70.210249671484888</v>
      </c>
    </row>
    <row r="66" spans="1:7" s="11" customFormat="1" ht="18" customHeight="1" x14ac:dyDescent="0.25">
      <c r="A66" s="11" t="s">
        <v>59</v>
      </c>
      <c r="B66" s="15">
        <v>5584</v>
      </c>
      <c r="C66" s="16">
        <v>3655</v>
      </c>
      <c r="D66" s="17">
        <f t="shared" si="1"/>
        <v>65.454871060171911</v>
      </c>
      <c r="E66" s="15">
        <v>5794</v>
      </c>
      <c r="F66" s="16">
        <v>4705</v>
      </c>
      <c r="G66" s="17">
        <f t="shared" si="0"/>
        <v>81.204694511563687</v>
      </c>
    </row>
    <row r="67" spans="1:7" s="11" customFormat="1" ht="18" customHeight="1" x14ac:dyDescent="0.25">
      <c r="A67" s="11" t="s">
        <v>60</v>
      </c>
      <c r="B67" s="15">
        <v>4460</v>
      </c>
      <c r="C67" s="16">
        <v>2710</v>
      </c>
      <c r="D67" s="17">
        <f t="shared" si="1"/>
        <v>60.762331838565018</v>
      </c>
      <c r="E67" s="15">
        <v>4775</v>
      </c>
      <c r="F67" s="16">
        <v>4164</v>
      </c>
      <c r="G67" s="17">
        <f t="shared" si="0"/>
        <v>87.204188481675388</v>
      </c>
    </row>
    <row r="68" spans="1:7" s="11" customFormat="1" ht="18" customHeight="1" x14ac:dyDescent="0.25">
      <c r="A68" s="11" t="s">
        <v>61</v>
      </c>
      <c r="B68" s="15">
        <v>88862</v>
      </c>
      <c r="C68" s="16">
        <v>47503</v>
      </c>
      <c r="D68" s="17">
        <f t="shared" si="1"/>
        <v>53.457045756341294</v>
      </c>
      <c r="E68" s="15">
        <v>93333</v>
      </c>
      <c r="F68" s="16">
        <v>64614</v>
      </c>
      <c r="G68" s="17">
        <f t="shared" si="0"/>
        <v>69.229532962617725</v>
      </c>
    </row>
    <row r="69" spans="1:7" s="11" customFormat="1" ht="18" customHeight="1" x14ac:dyDescent="0.25">
      <c r="A69" s="11" t="s">
        <v>62</v>
      </c>
      <c r="B69" s="15">
        <v>81867</v>
      </c>
      <c r="C69" s="16">
        <v>45379</v>
      </c>
      <c r="D69" s="17">
        <f t="shared" si="1"/>
        <v>55.430148900045197</v>
      </c>
      <c r="E69" s="15">
        <v>85204</v>
      </c>
      <c r="F69" s="16">
        <v>61018</v>
      </c>
      <c r="G69" s="17">
        <f t="shared" si="0"/>
        <v>71.614008731984413</v>
      </c>
    </row>
    <row r="70" spans="1:7" s="11" customFormat="1" ht="18" customHeight="1" x14ac:dyDescent="0.25">
      <c r="A70" s="11" t="s">
        <v>63</v>
      </c>
      <c r="B70" s="15">
        <v>116074</v>
      </c>
      <c r="C70" s="16">
        <v>43398</v>
      </c>
      <c r="D70" s="17">
        <f t="shared" si="1"/>
        <v>37.388217861019697</v>
      </c>
      <c r="E70" s="15">
        <v>134451</v>
      </c>
      <c r="F70" s="16">
        <v>71881</v>
      </c>
      <c r="G70" s="17">
        <f t="shared" si="0"/>
        <v>53.462599757532487</v>
      </c>
    </row>
    <row r="71" spans="1:7" s="11" customFormat="1" ht="18" customHeight="1" x14ac:dyDescent="0.25">
      <c r="A71" s="11" t="s">
        <v>64</v>
      </c>
      <c r="B71" s="15">
        <v>46281</v>
      </c>
      <c r="C71" s="16">
        <v>29846</v>
      </c>
      <c r="D71" s="17">
        <f t="shared" si="1"/>
        <v>64.488667055595172</v>
      </c>
      <c r="E71" s="15">
        <v>46063</v>
      </c>
      <c r="F71" s="16">
        <v>36170</v>
      </c>
      <c r="G71" s="17">
        <f t="shared" si="0"/>
        <v>78.522892560189305</v>
      </c>
    </row>
    <row r="72" spans="1:7" s="11" customFormat="1" ht="18" customHeight="1" x14ac:dyDescent="0.25">
      <c r="A72" s="11" t="s">
        <v>65</v>
      </c>
      <c r="B72" s="15">
        <v>30710</v>
      </c>
      <c r="C72" s="16">
        <v>13875</v>
      </c>
      <c r="D72" s="17">
        <f t="shared" si="1"/>
        <v>45.180722891566269</v>
      </c>
      <c r="E72" s="15">
        <v>34894</v>
      </c>
      <c r="F72" s="16">
        <v>20547</v>
      </c>
      <c r="G72" s="17">
        <f t="shared" si="0"/>
        <v>58.884048833610365</v>
      </c>
    </row>
    <row r="73" spans="1:7" s="11" customFormat="1" ht="18" customHeight="1" x14ac:dyDescent="0.25">
      <c r="A73" s="11" t="s">
        <v>66</v>
      </c>
      <c r="B73" s="15">
        <v>642321</v>
      </c>
      <c r="C73" s="16">
        <v>274671</v>
      </c>
      <c r="D73" s="17">
        <f t="shared" si="1"/>
        <v>42.762263727949104</v>
      </c>
      <c r="E73" s="15">
        <v>907318</v>
      </c>
      <c r="F73" s="16">
        <v>505664</v>
      </c>
      <c r="G73" s="17">
        <f t="shared" ref="G73:G136" si="2">+F73*100/E73</f>
        <v>55.731728015976756</v>
      </c>
    </row>
    <row r="74" spans="1:7" s="11" customFormat="1" ht="18" customHeight="1" x14ac:dyDescent="0.25">
      <c r="A74" s="11" t="s">
        <v>67</v>
      </c>
      <c r="B74" s="15">
        <v>296782</v>
      </c>
      <c r="C74" s="16">
        <v>195563</v>
      </c>
      <c r="D74" s="17">
        <f t="shared" ref="D74:D137" si="3">C74/B74*100</f>
        <v>65.894494949154605</v>
      </c>
      <c r="E74" s="15">
        <v>334053</v>
      </c>
      <c r="F74" s="16">
        <v>242997</v>
      </c>
      <c r="G74" s="17">
        <f t="shared" si="2"/>
        <v>72.742049914235167</v>
      </c>
    </row>
    <row r="75" spans="1:7" s="11" customFormat="1" ht="18" customHeight="1" x14ac:dyDescent="0.25">
      <c r="A75" s="11" t="s">
        <v>68</v>
      </c>
      <c r="B75" s="15">
        <v>237867</v>
      </c>
      <c r="C75" s="16">
        <v>134151</v>
      </c>
      <c r="D75" s="17">
        <f t="shared" si="3"/>
        <v>56.397482626846099</v>
      </c>
      <c r="E75" s="15">
        <v>238633</v>
      </c>
      <c r="F75" s="16">
        <v>170341</v>
      </c>
      <c r="G75" s="17">
        <f t="shared" si="2"/>
        <v>71.381996622428588</v>
      </c>
    </row>
    <row r="76" spans="1:7" s="11" customFormat="1" ht="18" customHeight="1" x14ac:dyDescent="0.25">
      <c r="A76" s="11" t="s">
        <v>69</v>
      </c>
      <c r="B76" s="15">
        <v>4982</v>
      </c>
      <c r="C76" s="16">
        <v>3059</v>
      </c>
      <c r="D76" s="17">
        <f t="shared" si="3"/>
        <v>61.401043757527098</v>
      </c>
      <c r="E76" s="15">
        <v>5194</v>
      </c>
      <c r="F76" s="16">
        <v>4525</v>
      </c>
      <c r="G76" s="17">
        <f t="shared" si="2"/>
        <v>87.119753561802085</v>
      </c>
    </row>
    <row r="77" spans="1:7" s="11" customFormat="1" ht="18" customHeight="1" x14ac:dyDescent="0.25">
      <c r="A77" s="11" t="s">
        <v>70</v>
      </c>
      <c r="B77" s="15">
        <v>12107</v>
      </c>
      <c r="C77" s="16">
        <v>7440</v>
      </c>
      <c r="D77" s="17">
        <f t="shared" si="3"/>
        <v>61.452052531593296</v>
      </c>
      <c r="E77" s="15">
        <v>12207</v>
      </c>
      <c r="F77" s="16">
        <v>8946</v>
      </c>
      <c r="G77" s="17">
        <f t="shared" si="2"/>
        <v>73.285819611698201</v>
      </c>
    </row>
    <row r="78" spans="1:7" s="11" customFormat="1" ht="18" customHeight="1" x14ac:dyDescent="0.25">
      <c r="A78" s="11" t="s">
        <v>71</v>
      </c>
      <c r="B78" s="15">
        <v>8389</v>
      </c>
      <c r="C78" s="16">
        <v>4790</v>
      </c>
      <c r="D78" s="17">
        <f t="shared" si="3"/>
        <v>57.098581475742037</v>
      </c>
      <c r="E78" s="15">
        <v>8518</v>
      </c>
      <c r="F78" s="16">
        <v>5838</v>
      </c>
      <c r="G78" s="17">
        <f t="shared" si="2"/>
        <v>68.537215308757922</v>
      </c>
    </row>
    <row r="79" spans="1:7" s="11" customFormat="1" ht="18" customHeight="1" x14ac:dyDescent="0.25">
      <c r="A79" s="11" t="s">
        <v>72</v>
      </c>
      <c r="B79" s="15">
        <v>20981</v>
      </c>
      <c r="C79" s="16">
        <v>12840</v>
      </c>
      <c r="D79" s="17">
        <f t="shared" si="3"/>
        <v>61.198226967256083</v>
      </c>
      <c r="E79" s="15">
        <v>21213</v>
      </c>
      <c r="F79" s="16">
        <v>15583</v>
      </c>
      <c r="G79" s="17">
        <f t="shared" si="2"/>
        <v>73.459670956488949</v>
      </c>
    </row>
    <row r="80" spans="1:7" s="11" customFormat="1" ht="18" customHeight="1" x14ac:dyDescent="0.25">
      <c r="A80" s="11" t="s">
        <v>73</v>
      </c>
      <c r="B80" s="15">
        <v>8515</v>
      </c>
      <c r="C80" s="16">
        <v>5030</v>
      </c>
      <c r="D80" s="17">
        <f t="shared" si="3"/>
        <v>59.072225484439222</v>
      </c>
      <c r="E80" s="15">
        <v>8635</v>
      </c>
      <c r="F80" s="16">
        <v>6022</v>
      </c>
      <c r="G80" s="17">
        <f t="shared" si="2"/>
        <v>69.739432541980307</v>
      </c>
    </row>
    <row r="81" spans="1:7" s="11" customFormat="1" ht="18" customHeight="1" x14ac:dyDescent="0.25">
      <c r="A81" s="11" t="s">
        <v>74</v>
      </c>
      <c r="B81" s="15">
        <v>17111</v>
      </c>
      <c r="C81" s="16">
        <v>9366</v>
      </c>
      <c r="D81" s="17">
        <f t="shared" si="3"/>
        <v>54.736719069604348</v>
      </c>
      <c r="E81" s="15">
        <v>18438</v>
      </c>
      <c r="F81" s="16">
        <v>12558</v>
      </c>
      <c r="G81" s="17">
        <f t="shared" si="2"/>
        <v>68.109339407744869</v>
      </c>
    </row>
    <row r="82" spans="1:7" s="11" customFormat="1" ht="18" customHeight="1" x14ac:dyDescent="0.25">
      <c r="A82" s="11" t="s">
        <v>75</v>
      </c>
      <c r="B82" s="15">
        <v>305746</v>
      </c>
      <c r="C82" s="16">
        <v>153811</v>
      </c>
      <c r="D82" s="17">
        <f t="shared" si="3"/>
        <v>50.306790603965382</v>
      </c>
      <c r="E82" s="15">
        <v>316169</v>
      </c>
      <c r="F82" s="16">
        <v>185130</v>
      </c>
      <c r="G82" s="17">
        <f t="shared" si="2"/>
        <v>58.554127697528855</v>
      </c>
    </row>
    <row r="83" spans="1:7" s="11" customFormat="1" ht="18" customHeight="1" x14ac:dyDescent="0.25">
      <c r="A83" s="11" t="s">
        <v>76</v>
      </c>
      <c r="B83" s="15">
        <v>47666</v>
      </c>
      <c r="C83" s="16">
        <v>29131</v>
      </c>
      <c r="D83" s="17">
        <f t="shared" si="3"/>
        <v>61.114840767003727</v>
      </c>
      <c r="E83" s="15">
        <v>53208</v>
      </c>
      <c r="F83" s="16">
        <v>38172</v>
      </c>
      <c r="G83" s="17">
        <f t="shared" si="2"/>
        <v>71.741091565178166</v>
      </c>
    </row>
    <row r="84" spans="1:7" s="11" customFormat="1" ht="18" customHeight="1" x14ac:dyDescent="0.25">
      <c r="A84" s="11" t="s">
        <v>77</v>
      </c>
      <c r="B84" s="15">
        <v>7460</v>
      </c>
      <c r="C84" s="16">
        <v>4594</v>
      </c>
      <c r="D84" s="17">
        <f t="shared" si="3"/>
        <v>61.581769436997327</v>
      </c>
      <c r="E84" s="15">
        <v>8436</v>
      </c>
      <c r="F84" s="16">
        <v>6238</v>
      </c>
      <c r="G84" s="17">
        <f t="shared" si="2"/>
        <v>73.94499762920816</v>
      </c>
    </row>
    <row r="85" spans="1:7" s="11" customFormat="1" ht="18" customHeight="1" x14ac:dyDescent="0.25">
      <c r="A85" s="11" t="s">
        <v>78</v>
      </c>
      <c r="B85" s="15">
        <v>5346</v>
      </c>
      <c r="C85" s="16">
        <v>3291</v>
      </c>
      <c r="D85" s="17">
        <f t="shared" si="3"/>
        <v>61.560044893378233</v>
      </c>
      <c r="E85" s="15">
        <v>5251</v>
      </c>
      <c r="F85" s="16">
        <v>3998</v>
      </c>
      <c r="G85" s="17">
        <f t="shared" si="2"/>
        <v>76.137878499333453</v>
      </c>
    </row>
    <row r="86" spans="1:7" s="11" customFormat="1" ht="18" customHeight="1" x14ac:dyDescent="0.25">
      <c r="A86" s="11" t="s">
        <v>79</v>
      </c>
      <c r="B86" s="15">
        <v>146969</v>
      </c>
      <c r="C86" s="16">
        <v>61942</v>
      </c>
      <c r="D86" s="17">
        <f t="shared" si="3"/>
        <v>42.146302961849095</v>
      </c>
      <c r="E86" s="15">
        <v>162841</v>
      </c>
      <c r="F86" s="16">
        <v>96113</v>
      </c>
      <c r="G86" s="17">
        <f t="shared" si="2"/>
        <v>59.022604872237338</v>
      </c>
    </row>
    <row r="87" spans="1:7" s="11" customFormat="1" ht="18" customHeight="1" x14ac:dyDescent="0.25">
      <c r="A87" s="11" t="s">
        <v>80</v>
      </c>
      <c r="B87" s="15">
        <v>8986</v>
      </c>
      <c r="C87" s="16">
        <v>5009</v>
      </c>
      <c r="D87" s="17">
        <f t="shared" si="3"/>
        <v>55.742265746717109</v>
      </c>
      <c r="E87" s="15">
        <v>10564</v>
      </c>
      <c r="F87" s="16">
        <v>7669</v>
      </c>
      <c r="G87" s="17">
        <f t="shared" si="2"/>
        <v>72.595607724346834</v>
      </c>
    </row>
    <row r="88" spans="1:7" s="11" customFormat="1" ht="18" customHeight="1" x14ac:dyDescent="0.25">
      <c r="A88" s="11" t="s">
        <v>81</v>
      </c>
      <c r="B88" s="15">
        <v>21036</v>
      </c>
      <c r="C88" s="16">
        <v>9000</v>
      </c>
      <c r="D88" s="17">
        <f t="shared" si="3"/>
        <v>42.783799201369085</v>
      </c>
      <c r="E88" s="15">
        <v>26214</v>
      </c>
      <c r="F88" s="16">
        <v>14574</v>
      </c>
      <c r="G88" s="17">
        <f t="shared" si="2"/>
        <v>55.596246280613414</v>
      </c>
    </row>
    <row r="89" spans="1:7" s="11" customFormat="1" ht="18" customHeight="1" x14ac:dyDescent="0.25">
      <c r="A89" s="11" t="s">
        <v>82</v>
      </c>
      <c r="B89" s="15">
        <v>30582</v>
      </c>
      <c r="C89" s="16">
        <v>20272</v>
      </c>
      <c r="D89" s="17">
        <f t="shared" si="3"/>
        <v>66.287358576940676</v>
      </c>
      <c r="E89" s="15">
        <v>31859</v>
      </c>
      <c r="F89" s="16">
        <v>24035</v>
      </c>
      <c r="G89" s="17">
        <f t="shared" si="2"/>
        <v>75.441790388901097</v>
      </c>
    </row>
    <row r="90" spans="1:7" s="11" customFormat="1" ht="18" customHeight="1" x14ac:dyDescent="0.25">
      <c r="A90" s="11" t="s">
        <v>83</v>
      </c>
      <c r="B90" s="15">
        <v>238442</v>
      </c>
      <c r="C90" s="16">
        <v>95448</v>
      </c>
      <c r="D90" s="17">
        <f t="shared" si="3"/>
        <v>40.029860511151561</v>
      </c>
      <c r="E90" s="15">
        <v>267808</v>
      </c>
      <c r="F90" s="16">
        <v>146121</v>
      </c>
      <c r="G90" s="17">
        <f t="shared" si="2"/>
        <v>54.561850280798183</v>
      </c>
    </row>
    <row r="91" spans="1:7" s="11" customFormat="1" ht="18" customHeight="1" x14ac:dyDescent="0.25">
      <c r="A91" s="11" t="s">
        <v>84</v>
      </c>
      <c r="B91" s="15">
        <v>8843</v>
      </c>
      <c r="C91" s="16">
        <v>5077</v>
      </c>
      <c r="D91" s="17">
        <f t="shared" si="3"/>
        <v>57.412642768291299</v>
      </c>
      <c r="E91" s="15">
        <v>10351</v>
      </c>
      <c r="F91" s="16">
        <v>7352</v>
      </c>
      <c r="G91" s="17">
        <f t="shared" si="2"/>
        <v>71.026953917495888</v>
      </c>
    </row>
    <row r="92" spans="1:7" s="11" customFormat="1" ht="18" customHeight="1" x14ac:dyDescent="0.25">
      <c r="A92" s="11" t="s">
        <v>85</v>
      </c>
      <c r="B92" s="15">
        <v>2745</v>
      </c>
      <c r="C92" s="16">
        <v>1669</v>
      </c>
      <c r="D92" s="17">
        <f t="shared" si="3"/>
        <v>60.801457194899825</v>
      </c>
      <c r="E92" s="15">
        <v>3128</v>
      </c>
      <c r="F92" s="16">
        <v>2217</v>
      </c>
      <c r="G92" s="17">
        <f t="shared" si="2"/>
        <v>70.875959079283888</v>
      </c>
    </row>
    <row r="93" spans="1:7" s="11" customFormat="1" ht="18" customHeight="1" x14ac:dyDescent="0.25">
      <c r="A93" s="11" t="s">
        <v>86</v>
      </c>
      <c r="B93" s="15">
        <v>192111</v>
      </c>
      <c r="C93" s="16">
        <v>67952</v>
      </c>
      <c r="D93" s="17">
        <f t="shared" si="3"/>
        <v>35.371217681444584</v>
      </c>
      <c r="E93" s="15">
        <v>227687</v>
      </c>
      <c r="F93" s="16">
        <v>118458</v>
      </c>
      <c r="G93" s="17">
        <f t="shared" si="2"/>
        <v>52.026685757201776</v>
      </c>
    </row>
    <row r="94" spans="1:7" s="11" customFormat="1" ht="18" customHeight="1" x14ac:dyDescent="0.25">
      <c r="A94" s="11" t="s">
        <v>87</v>
      </c>
      <c r="B94" s="15">
        <v>162350</v>
      </c>
      <c r="C94" s="16">
        <v>102840</v>
      </c>
      <c r="D94" s="17">
        <f t="shared" si="3"/>
        <v>63.344625808438558</v>
      </c>
      <c r="E94" s="15">
        <v>166598</v>
      </c>
      <c r="F94" s="16">
        <v>124668</v>
      </c>
      <c r="G94" s="17">
        <f t="shared" si="2"/>
        <v>74.831630631820303</v>
      </c>
    </row>
    <row r="95" spans="1:7" s="11" customFormat="1" ht="18" customHeight="1" x14ac:dyDescent="0.25">
      <c r="A95" s="11" t="s">
        <v>88</v>
      </c>
      <c r="B95" s="15">
        <v>7968</v>
      </c>
      <c r="C95" s="16">
        <v>4565</v>
      </c>
      <c r="D95" s="17">
        <f t="shared" si="3"/>
        <v>57.291666666666664</v>
      </c>
      <c r="E95" s="15">
        <v>8535</v>
      </c>
      <c r="F95" s="16">
        <v>6114</v>
      </c>
      <c r="G95" s="17">
        <f t="shared" si="2"/>
        <v>71.634446397188043</v>
      </c>
    </row>
    <row r="96" spans="1:7" s="11" customFormat="1" ht="18" customHeight="1" x14ac:dyDescent="0.25">
      <c r="A96" s="11" t="s">
        <v>89</v>
      </c>
      <c r="B96" s="15">
        <v>46255</v>
      </c>
      <c r="C96" s="16">
        <v>26620</v>
      </c>
      <c r="D96" s="17">
        <f t="shared" si="3"/>
        <v>57.550535077288941</v>
      </c>
      <c r="E96" s="15">
        <v>47635</v>
      </c>
      <c r="F96" s="16">
        <v>33370</v>
      </c>
      <c r="G96" s="17">
        <f t="shared" si="2"/>
        <v>70.05353206675764</v>
      </c>
    </row>
    <row r="97" spans="1:7" s="11" customFormat="1" ht="18" customHeight="1" x14ac:dyDescent="0.25">
      <c r="A97" s="11" t="s">
        <v>90</v>
      </c>
      <c r="B97" s="15">
        <v>23751</v>
      </c>
      <c r="C97" s="16">
        <v>14181</v>
      </c>
      <c r="D97" s="17">
        <f t="shared" si="3"/>
        <v>59.706959706959708</v>
      </c>
      <c r="E97" s="15">
        <v>24308</v>
      </c>
      <c r="F97" s="16">
        <v>17814</v>
      </c>
      <c r="G97" s="17">
        <f t="shared" si="2"/>
        <v>73.284515385881193</v>
      </c>
    </row>
    <row r="98" spans="1:7" s="11" customFormat="1" ht="18" customHeight="1" x14ac:dyDescent="0.25">
      <c r="A98" s="11" t="s">
        <v>91</v>
      </c>
      <c r="B98" s="15">
        <v>52654</v>
      </c>
      <c r="C98" s="16">
        <v>33352</v>
      </c>
      <c r="D98" s="17">
        <f t="shared" si="3"/>
        <v>63.341816386219477</v>
      </c>
      <c r="E98" s="15">
        <v>55588</v>
      </c>
      <c r="F98" s="16">
        <v>49026</v>
      </c>
      <c r="G98" s="17">
        <f t="shared" si="2"/>
        <v>88.195293948334168</v>
      </c>
    </row>
    <row r="99" spans="1:7" s="11" customFormat="1" ht="18" customHeight="1" x14ac:dyDescent="0.25">
      <c r="A99" s="11" t="s">
        <v>92</v>
      </c>
      <c r="B99" s="15">
        <v>14025</v>
      </c>
      <c r="C99" s="16">
        <v>7034</v>
      </c>
      <c r="D99" s="17">
        <f t="shared" si="3"/>
        <v>50.15329768270945</v>
      </c>
      <c r="E99" s="15">
        <v>15070</v>
      </c>
      <c r="F99" s="16">
        <v>9451</v>
      </c>
      <c r="G99" s="17">
        <f t="shared" si="2"/>
        <v>62.714001327140011</v>
      </c>
    </row>
    <row r="100" spans="1:7" s="11" customFormat="1" ht="18" customHeight="1" x14ac:dyDescent="0.25">
      <c r="A100" s="11" t="s">
        <v>93</v>
      </c>
      <c r="B100" s="15">
        <v>19691</v>
      </c>
      <c r="C100" s="16">
        <v>11793</v>
      </c>
      <c r="D100" s="17">
        <f t="shared" si="3"/>
        <v>59.890305215580717</v>
      </c>
      <c r="E100" s="15">
        <v>20341</v>
      </c>
      <c r="F100" s="16">
        <v>14952</v>
      </c>
      <c r="G100" s="17">
        <f t="shared" si="2"/>
        <v>73.506710584533707</v>
      </c>
    </row>
    <row r="101" spans="1:7" s="11" customFormat="1" ht="18" customHeight="1" x14ac:dyDescent="0.25">
      <c r="A101" s="11" t="s">
        <v>94</v>
      </c>
      <c r="B101" s="15">
        <v>2981</v>
      </c>
      <c r="C101" s="16">
        <v>1909</v>
      </c>
      <c r="D101" s="17">
        <f t="shared" si="3"/>
        <v>64.03891311640389</v>
      </c>
      <c r="E101" s="15">
        <v>2971</v>
      </c>
      <c r="F101" s="16">
        <v>2327</v>
      </c>
      <c r="G101" s="17">
        <f t="shared" si="2"/>
        <v>78.323796701447321</v>
      </c>
    </row>
    <row r="102" spans="1:7" s="11" customFormat="1" ht="18" customHeight="1" x14ac:dyDescent="0.25">
      <c r="A102" s="11" t="s">
        <v>95</v>
      </c>
      <c r="B102" s="15">
        <v>51537</v>
      </c>
      <c r="C102" s="16">
        <v>31091</v>
      </c>
      <c r="D102" s="17">
        <f t="shared" si="3"/>
        <v>60.32753167627142</v>
      </c>
      <c r="E102" s="15">
        <v>55163</v>
      </c>
      <c r="F102" s="16">
        <v>39511</v>
      </c>
      <c r="G102" s="17">
        <f t="shared" si="2"/>
        <v>71.625908670666931</v>
      </c>
    </row>
    <row r="103" spans="1:7" s="11" customFormat="1" ht="18" customHeight="1" x14ac:dyDescent="0.25">
      <c r="A103" s="11" t="s">
        <v>96</v>
      </c>
      <c r="B103" s="15">
        <v>1604</v>
      </c>
      <c r="C103" s="16">
        <v>1173</v>
      </c>
      <c r="D103" s="17">
        <f t="shared" si="3"/>
        <v>73.129675810473813</v>
      </c>
      <c r="E103" s="15">
        <v>1786</v>
      </c>
      <c r="F103" s="16">
        <v>1429</v>
      </c>
      <c r="G103" s="17">
        <f t="shared" si="2"/>
        <v>80.011198208286672</v>
      </c>
    </row>
    <row r="104" spans="1:7" s="11" customFormat="1" ht="18" customHeight="1" x14ac:dyDescent="0.25">
      <c r="A104" s="11" t="s">
        <v>97</v>
      </c>
      <c r="B104" s="15">
        <v>116513</v>
      </c>
      <c r="C104" s="16">
        <v>52018</v>
      </c>
      <c r="D104" s="17">
        <f t="shared" si="3"/>
        <v>44.645661857475133</v>
      </c>
      <c r="E104" s="15">
        <v>149448</v>
      </c>
      <c r="F104" s="16">
        <v>89810</v>
      </c>
      <c r="G104" s="17">
        <f t="shared" si="2"/>
        <v>60.09448102349981</v>
      </c>
    </row>
    <row r="105" spans="1:7" s="11" customFormat="1" ht="18" customHeight="1" x14ac:dyDescent="0.25">
      <c r="A105" s="11" t="s">
        <v>98</v>
      </c>
      <c r="B105" s="15">
        <v>10420</v>
      </c>
      <c r="C105" s="16">
        <v>5437</v>
      </c>
      <c r="D105" s="17">
        <f t="shared" si="3"/>
        <v>52.178502879078692</v>
      </c>
      <c r="E105" s="15">
        <v>12437</v>
      </c>
      <c r="F105" s="16">
        <v>7449</v>
      </c>
      <c r="G105" s="17">
        <f t="shared" si="2"/>
        <v>59.893865080003216</v>
      </c>
    </row>
    <row r="106" spans="1:7" s="11" customFormat="1" ht="18" customHeight="1" x14ac:dyDescent="0.25">
      <c r="A106" s="11" t="s">
        <v>99</v>
      </c>
      <c r="B106" s="15">
        <v>30305</v>
      </c>
      <c r="C106" s="16">
        <v>10991</v>
      </c>
      <c r="D106" s="17">
        <f t="shared" si="3"/>
        <v>36.267942583732058</v>
      </c>
      <c r="E106" s="15">
        <v>40838</v>
      </c>
      <c r="F106" s="16">
        <v>20894</v>
      </c>
      <c r="G106" s="17">
        <f t="shared" si="2"/>
        <v>51.163132376707971</v>
      </c>
    </row>
    <row r="107" spans="1:7" s="11" customFormat="1" ht="18" customHeight="1" x14ac:dyDescent="0.25">
      <c r="A107" s="11" t="s">
        <v>100</v>
      </c>
      <c r="B107" s="15">
        <v>8239</v>
      </c>
      <c r="C107" s="16">
        <v>5367</v>
      </c>
      <c r="D107" s="17">
        <f t="shared" si="3"/>
        <v>65.141400655419346</v>
      </c>
      <c r="E107" s="15">
        <v>7819</v>
      </c>
      <c r="F107" s="16">
        <v>6598</v>
      </c>
      <c r="G107" s="17">
        <f t="shared" si="2"/>
        <v>84.384192351963165</v>
      </c>
    </row>
    <row r="108" spans="1:7" s="11" customFormat="1" ht="18" customHeight="1" x14ac:dyDescent="0.25">
      <c r="A108" s="11" t="s">
        <v>101</v>
      </c>
      <c r="B108" s="15">
        <v>4662</v>
      </c>
      <c r="C108" s="16">
        <v>3164</v>
      </c>
      <c r="D108" s="17">
        <f t="shared" si="3"/>
        <v>67.867867867867872</v>
      </c>
      <c r="E108" s="15">
        <v>4852</v>
      </c>
      <c r="F108" s="16">
        <v>3729</v>
      </c>
      <c r="G108" s="17">
        <f t="shared" si="2"/>
        <v>76.854905193734538</v>
      </c>
    </row>
    <row r="109" spans="1:7" s="11" customFormat="1" ht="18" customHeight="1" x14ac:dyDescent="0.25">
      <c r="A109" s="11" t="s">
        <v>102</v>
      </c>
      <c r="B109" s="15">
        <v>268211</v>
      </c>
      <c r="C109" s="16">
        <v>141301</v>
      </c>
      <c r="D109" s="17">
        <f t="shared" si="3"/>
        <v>52.682775874218436</v>
      </c>
      <c r="E109" s="15">
        <v>299560</v>
      </c>
      <c r="F109" s="16">
        <v>194156</v>
      </c>
      <c r="G109" s="17">
        <f t="shared" si="2"/>
        <v>64.813726799305641</v>
      </c>
    </row>
    <row r="110" spans="1:7" s="11" customFormat="1" ht="18" customHeight="1" x14ac:dyDescent="0.25">
      <c r="A110" s="11" t="s">
        <v>103</v>
      </c>
      <c r="B110" s="15">
        <v>14677</v>
      </c>
      <c r="C110" s="16">
        <v>8751</v>
      </c>
      <c r="D110" s="17">
        <f t="shared" si="3"/>
        <v>59.623901342236152</v>
      </c>
      <c r="E110" s="15">
        <v>16639</v>
      </c>
      <c r="F110" s="16">
        <v>12464</v>
      </c>
      <c r="G110" s="17">
        <f t="shared" si="2"/>
        <v>74.90834785744336</v>
      </c>
    </row>
    <row r="111" spans="1:7" s="11" customFormat="1" ht="18" customHeight="1" x14ac:dyDescent="0.25">
      <c r="A111" s="11" t="s">
        <v>104</v>
      </c>
      <c r="B111" s="15">
        <v>7344</v>
      </c>
      <c r="C111" s="16">
        <v>4670</v>
      </c>
      <c r="D111" s="17">
        <f t="shared" si="3"/>
        <v>63.589324618736384</v>
      </c>
      <c r="E111" s="15">
        <v>7626</v>
      </c>
      <c r="F111" s="16">
        <v>6142</v>
      </c>
      <c r="G111" s="17">
        <f t="shared" si="2"/>
        <v>80.540257015473387</v>
      </c>
    </row>
    <row r="112" spans="1:7" s="11" customFormat="1" ht="18" customHeight="1" x14ac:dyDescent="0.25">
      <c r="A112" s="11" t="s">
        <v>105</v>
      </c>
      <c r="B112" s="15">
        <v>7635</v>
      </c>
      <c r="C112" s="16">
        <v>4517</v>
      </c>
      <c r="D112" s="17">
        <f t="shared" si="3"/>
        <v>59.161755075311063</v>
      </c>
      <c r="E112" s="15">
        <v>8312</v>
      </c>
      <c r="F112" s="16">
        <v>5781</v>
      </c>
      <c r="G112" s="17">
        <f t="shared" si="2"/>
        <v>69.550048123195381</v>
      </c>
    </row>
    <row r="113" spans="1:7" s="11" customFormat="1" ht="18" customHeight="1" x14ac:dyDescent="0.25">
      <c r="A113" s="11" t="s">
        <v>106</v>
      </c>
      <c r="B113" s="15">
        <v>11839</v>
      </c>
      <c r="C113" s="16">
        <v>7555</v>
      </c>
      <c r="D113" s="17">
        <f t="shared" si="3"/>
        <v>63.814511360756818</v>
      </c>
      <c r="E113" s="15">
        <v>11982</v>
      </c>
      <c r="F113" s="16">
        <v>9092</v>
      </c>
      <c r="G113" s="17">
        <f t="shared" si="2"/>
        <v>75.880487397763318</v>
      </c>
    </row>
    <row r="114" spans="1:7" s="11" customFormat="1" ht="18" customHeight="1" x14ac:dyDescent="0.25">
      <c r="A114" s="11" t="s">
        <v>107</v>
      </c>
      <c r="B114" s="15">
        <v>5520</v>
      </c>
      <c r="C114" s="16">
        <v>2854</v>
      </c>
      <c r="D114" s="17">
        <f t="shared" si="3"/>
        <v>51.70289855072464</v>
      </c>
      <c r="E114" s="15">
        <v>6254</v>
      </c>
      <c r="F114" s="16">
        <v>4331</v>
      </c>
      <c r="G114" s="17">
        <f t="shared" si="2"/>
        <v>69.251678925487681</v>
      </c>
    </row>
    <row r="115" spans="1:7" s="11" customFormat="1" ht="18" customHeight="1" x14ac:dyDescent="0.25">
      <c r="A115" s="11" t="s">
        <v>108</v>
      </c>
      <c r="B115" s="15">
        <v>10097</v>
      </c>
      <c r="C115" s="16">
        <v>6818</v>
      </c>
      <c r="D115" s="17">
        <f t="shared" si="3"/>
        <v>67.525007427948893</v>
      </c>
      <c r="E115" s="15">
        <v>10021</v>
      </c>
      <c r="F115" s="16">
        <v>8241</v>
      </c>
      <c r="G115" s="17">
        <f t="shared" si="2"/>
        <v>82.237301666500343</v>
      </c>
    </row>
    <row r="116" spans="1:7" s="11" customFormat="1" ht="18" customHeight="1" x14ac:dyDescent="0.25">
      <c r="A116" s="11" t="s">
        <v>109</v>
      </c>
      <c r="B116" s="15">
        <v>15109</v>
      </c>
      <c r="C116" s="16">
        <v>9035</v>
      </c>
      <c r="D116" s="17">
        <f t="shared" si="3"/>
        <v>59.798795419948384</v>
      </c>
      <c r="E116" s="15">
        <v>16271</v>
      </c>
      <c r="F116" s="16">
        <v>11978</v>
      </c>
      <c r="G116" s="17">
        <f t="shared" si="2"/>
        <v>73.615635179153088</v>
      </c>
    </row>
    <row r="117" spans="1:7" s="11" customFormat="1" ht="18" customHeight="1" x14ac:dyDescent="0.25">
      <c r="A117" s="11" t="s">
        <v>110</v>
      </c>
      <c r="B117" s="15">
        <v>14921</v>
      </c>
      <c r="C117" s="16">
        <v>8836</v>
      </c>
      <c r="D117" s="17">
        <f t="shared" si="3"/>
        <v>59.218551035453395</v>
      </c>
      <c r="E117" s="15">
        <v>4342</v>
      </c>
      <c r="F117" s="16">
        <v>3578</v>
      </c>
      <c r="G117" s="17">
        <f t="shared" si="2"/>
        <v>82.404421925380007</v>
      </c>
    </row>
    <row r="118" spans="1:7" s="11" customFormat="1" ht="18" customHeight="1" x14ac:dyDescent="0.25">
      <c r="A118" s="11" t="s">
        <v>111</v>
      </c>
      <c r="B118" s="15">
        <v>4404</v>
      </c>
      <c r="C118" s="16">
        <v>2973</v>
      </c>
      <c r="D118" s="17">
        <f t="shared" si="3"/>
        <v>67.506811989100811</v>
      </c>
      <c r="E118" s="15">
        <v>16514</v>
      </c>
      <c r="F118" s="16">
        <v>11874</v>
      </c>
      <c r="G118" s="17">
        <f t="shared" si="2"/>
        <v>71.902628073150055</v>
      </c>
    </row>
    <row r="119" spans="1:7" s="11" customFormat="1" ht="18" customHeight="1" x14ac:dyDescent="0.25">
      <c r="A119" s="11" t="s">
        <v>112</v>
      </c>
      <c r="B119" s="15">
        <v>10399</v>
      </c>
      <c r="C119" s="16">
        <v>6388</v>
      </c>
      <c r="D119" s="17">
        <f t="shared" si="3"/>
        <v>61.428983556111163</v>
      </c>
      <c r="E119" s="15">
        <v>11387</v>
      </c>
      <c r="F119" s="16">
        <v>8293</v>
      </c>
      <c r="G119" s="17">
        <f t="shared" si="2"/>
        <v>72.828664266268547</v>
      </c>
    </row>
    <row r="120" spans="1:7" s="11" customFormat="1" ht="18" customHeight="1" x14ac:dyDescent="0.25">
      <c r="A120" s="11" t="s">
        <v>113</v>
      </c>
      <c r="B120" s="15">
        <v>10870</v>
      </c>
      <c r="C120" s="16">
        <v>7447</v>
      </c>
      <c r="D120" s="17">
        <f t="shared" si="3"/>
        <v>68.509659613615455</v>
      </c>
      <c r="E120" s="15">
        <v>11613</v>
      </c>
      <c r="F120" s="16">
        <v>9281</v>
      </c>
      <c r="G120" s="17">
        <f t="shared" si="2"/>
        <v>79.919056230086966</v>
      </c>
    </row>
    <row r="121" spans="1:7" s="11" customFormat="1" ht="18" customHeight="1" x14ac:dyDescent="0.25">
      <c r="A121" s="11" t="s">
        <v>114</v>
      </c>
      <c r="B121" s="15">
        <v>4091</v>
      </c>
      <c r="C121" s="16">
        <v>2408</v>
      </c>
      <c r="D121" s="17">
        <f t="shared" si="3"/>
        <v>58.860914201906624</v>
      </c>
      <c r="E121" s="15">
        <v>4171</v>
      </c>
      <c r="F121" s="16">
        <v>3180</v>
      </c>
      <c r="G121" s="17">
        <f t="shared" si="2"/>
        <v>76.24070966195157</v>
      </c>
    </row>
    <row r="122" spans="1:7" s="11" customFormat="1" ht="18" customHeight="1" x14ac:dyDescent="0.25">
      <c r="A122" s="11" t="s">
        <v>115</v>
      </c>
      <c r="B122" s="15">
        <v>78344</v>
      </c>
      <c r="C122" s="16">
        <v>42422</v>
      </c>
      <c r="D122" s="17">
        <f t="shared" si="3"/>
        <v>54.148371285612171</v>
      </c>
      <c r="E122" s="15">
        <v>83642</v>
      </c>
      <c r="F122" s="16">
        <v>58048</v>
      </c>
      <c r="G122" s="17">
        <f t="shared" si="2"/>
        <v>69.400540398364456</v>
      </c>
    </row>
    <row r="123" spans="1:7" s="11" customFormat="1" ht="18" customHeight="1" x14ac:dyDescent="0.25">
      <c r="A123" s="11" t="s">
        <v>116</v>
      </c>
      <c r="B123" s="15">
        <v>154075</v>
      </c>
      <c r="C123" s="16">
        <v>106729</v>
      </c>
      <c r="D123" s="17">
        <f t="shared" si="3"/>
        <v>69.270809670614966</v>
      </c>
      <c r="E123" s="15">
        <v>153688</v>
      </c>
      <c r="F123" s="16">
        <v>125141</v>
      </c>
      <c r="G123" s="17">
        <f t="shared" si="2"/>
        <v>81.425355265212644</v>
      </c>
    </row>
    <row r="124" spans="1:7" s="11" customFormat="1" ht="18" customHeight="1" x14ac:dyDescent="0.25">
      <c r="A124" s="11" t="s">
        <v>117</v>
      </c>
      <c r="B124" s="15">
        <v>129686</v>
      </c>
      <c r="C124" s="16">
        <v>64802</v>
      </c>
      <c r="D124" s="17">
        <f t="shared" si="3"/>
        <v>49.968385176503247</v>
      </c>
      <c r="E124" s="15">
        <v>140662</v>
      </c>
      <c r="F124" s="16">
        <v>93192</v>
      </c>
      <c r="G124" s="17">
        <f t="shared" si="2"/>
        <v>66.252434914902395</v>
      </c>
    </row>
    <row r="125" spans="1:7" s="11" customFormat="1" ht="18" customHeight="1" x14ac:dyDescent="0.25">
      <c r="A125" s="11" t="s">
        <v>118</v>
      </c>
      <c r="B125" s="15">
        <v>70627</v>
      </c>
      <c r="C125" s="16">
        <v>41854</v>
      </c>
      <c r="D125" s="17">
        <f t="shared" si="3"/>
        <v>59.260622708029508</v>
      </c>
      <c r="E125" s="15">
        <v>74111</v>
      </c>
      <c r="F125" s="16">
        <v>54835</v>
      </c>
      <c r="G125" s="17">
        <f t="shared" si="2"/>
        <v>73.990365802647375</v>
      </c>
    </row>
    <row r="126" spans="1:7" s="11" customFormat="1" ht="18" customHeight="1" x14ac:dyDescent="0.25">
      <c r="A126" s="11" t="s">
        <v>119</v>
      </c>
      <c r="B126" s="15">
        <v>27752</v>
      </c>
      <c r="C126" s="16">
        <v>15196</v>
      </c>
      <c r="D126" s="17">
        <f t="shared" si="3"/>
        <v>54.756413952147597</v>
      </c>
      <c r="E126" s="15">
        <v>29722</v>
      </c>
      <c r="F126" s="16">
        <v>20506</v>
      </c>
      <c r="G126" s="17">
        <f t="shared" si="2"/>
        <v>68.99266536572236</v>
      </c>
    </row>
    <row r="127" spans="1:7" s="11" customFormat="1" ht="18" customHeight="1" x14ac:dyDescent="0.25">
      <c r="A127" s="11" t="s">
        <v>120</v>
      </c>
      <c r="B127" s="15">
        <v>22566</v>
      </c>
      <c r="C127" s="16">
        <v>9687</v>
      </c>
      <c r="D127" s="17">
        <f t="shared" si="3"/>
        <v>42.927412922095186</v>
      </c>
      <c r="E127" s="15">
        <v>30114</v>
      </c>
      <c r="F127" s="16">
        <v>16792</v>
      </c>
      <c r="G127" s="17">
        <f t="shared" si="2"/>
        <v>55.761439861858271</v>
      </c>
    </row>
    <row r="128" spans="1:7" s="11" customFormat="1" ht="18" customHeight="1" x14ac:dyDescent="0.25">
      <c r="A128" s="11" t="s">
        <v>121</v>
      </c>
      <c r="B128" s="15">
        <v>4425</v>
      </c>
      <c r="C128" s="16">
        <v>2680</v>
      </c>
      <c r="D128" s="17">
        <f t="shared" si="3"/>
        <v>60.564971751412436</v>
      </c>
      <c r="E128" s="15">
        <v>5070</v>
      </c>
      <c r="F128" s="16">
        <v>3596</v>
      </c>
      <c r="G128" s="17">
        <f t="shared" si="2"/>
        <v>70.927021696252467</v>
      </c>
    </row>
    <row r="129" spans="1:7" s="11" customFormat="1" ht="18" customHeight="1" x14ac:dyDescent="0.25">
      <c r="A129" s="11" t="s">
        <v>122</v>
      </c>
      <c r="B129" s="15">
        <v>55822</v>
      </c>
      <c r="C129" s="16">
        <v>35454</v>
      </c>
      <c r="D129" s="17">
        <f t="shared" si="3"/>
        <v>63.512593601089172</v>
      </c>
      <c r="E129" s="15">
        <v>62845</v>
      </c>
      <c r="F129" s="16">
        <v>47972</v>
      </c>
      <c r="G129" s="17">
        <f t="shared" si="2"/>
        <v>76.333837218553583</v>
      </c>
    </row>
    <row r="130" spans="1:7" s="11" customFormat="1" ht="18" customHeight="1" x14ac:dyDescent="0.25">
      <c r="A130" s="11" t="s">
        <v>123</v>
      </c>
      <c r="B130" s="15">
        <v>4171</v>
      </c>
      <c r="C130" s="16">
        <v>2686</v>
      </c>
      <c r="D130" s="17">
        <f t="shared" si="3"/>
        <v>64.397027091824498</v>
      </c>
      <c r="E130" s="15">
        <v>4594</v>
      </c>
      <c r="F130" s="16">
        <v>3472</v>
      </c>
      <c r="G130" s="17">
        <f t="shared" si="2"/>
        <v>75.576839355681329</v>
      </c>
    </row>
    <row r="131" spans="1:7" s="11" customFormat="1" ht="18" customHeight="1" x14ac:dyDescent="0.25">
      <c r="A131" s="11" t="s">
        <v>124</v>
      </c>
      <c r="B131" s="15">
        <v>153166</v>
      </c>
      <c r="C131" s="16">
        <v>70545</v>
      </c>
      <c r="D131" s="17">
        <f t="shared" si="3"/>
        <v>46.057871851455282</v>
      </c>
      <c r="E131" s="15">
        <v>190828</v>
      </c>
      <c r="F131" s="16">
        <v>125028</v>
      </c>
      <c r="G131" s="17">
        <f t="shared" si="2"/>
        <v>65.518686985138444</v>
      </c>
    </row>
    <row r="132" spans="1:7" s="11" customFormat="1" ht="18" customHeight="1" x14ac:dyDescent="0.25">
      <c r="A132" s="11" t="s">
        <v>125</v>
      </c>
      <c r="B132" s="15">
        <v>829</v>
      </c>
      <c r="C132" s="16">
        <v>541</v>
      </c>
      <c r="D132" s="17">
        <f t="shared" si="3"/>
        <v>65.259348612786496</v>
      </c>
      <c r="E132" s="15">
        <v>825</v>
      </c>
      <c r="F132" s="16">
        <v>667</v>
      </c>
      <c r="G132" s="17">
        <f t="shared" si="2"/>
        <v>80.848484848484844</v>
      </c>
    </row>
    <row r="133" spans="1:7" s="11" customFormat="1" ht="18" customHeight="1" x14ac:dyDescent="0.25">
      <c r="A133" s="11" t="s">
        <v>126</v>
      </c>
      <c r="B133" s="15">
        <v>5857</v>
      </c>
      <c r="C133" s="16">
        <v>3814</v>
      </c>
      <c r="D133" s="17">
        <f t="shared" si="3"/>
        <v>65.118661430766593</v>
      </c>
      <c r="E133" s="15">
        <v>6294</v>
      </c>
      <c r="F133" s="16">
        <v>4848</v>
      </c>
      <c r="G133" s="17">
        <f t="shared" si="2"/>
        <v>77.025738798856054</v>
      </c>
    </row>
    <row r="134" spans="1:7" s="11" customFormat="1" ht="18" customHeight="1" x14ac:dyDescent="0.25">
      <c r="A134" s="11" t="s">
        <v>127</v>
      </c>
      <c r="B134" s="15">
        <v>20354</v>
      </c>
      <c r="C134" s="16">
        <v>15971</v>
      </c>
      <c r="D134" s="17">
        <f t="shared" si="3"/>
        <v>78.466149159870298</v>
      </c>
      <c r="E134" s="15">
        <v>21852</v>
      </c>
      <c r="F134" s="16">
        <v>19084</v>
      </c>
      <c r="G134" s="17">
        <f t="shared" si="2"/>
        <v>87.332967234120446</v>
      </c>
    </row>
    <row r="135" spans="1:7" s="11" customFormat="1" ht="18" customHeight="1" x14ac:dyDescent="0.25">
      <c r="A135" s="11" t="s">
        <v>128</v>
      </c>
      <c r="B135" s="15">
        <v>29568</v>
      </c>
      <c r="C135" s="16">
        <v>19862</v>
      </c>
      <c r="D135" s="17">
        <f t="shared" si="3"/>
        <v>67.173971861471856</v>
      </c>
      <c r="E135" s="15">
        <v>29147</v>
      </c>
      <c r="F135" s="16">
        <v>23579</v>
      </c>
      <c r="G135" s="17">
        <f t="shared" si="2"/>
        <v>80.896833293306344</v>
      </c>
    </row>
    <row r="136" spans="1:7" s="11" customFormat="1" ht="18" customHeight="1" x14ac:dyDescent="0.25">
      <c r="A136" s="11" t="s">
        <v>129</v>
      </c>
      <c r="B136" s="15">
        <v>176686</v>
      </c>
      <c r="C136" s="16">
        <v>101660</v>
      </c>
      <c r="D136" s="17">
        <f t="shared" si="3"/>
        <v>57.537099713616243</v>
      </c>
      <c r="E136" s="15">
        <v>176946</v>
      </c>
      <c r="F136" s="16">
        <v>125299</v>
      </c>
      <c r="G136" s="17">
        <f t="shared" si="2"/>
        <v>70.811999140980859</v>
      </c>
    </row>
    <row r="137" spans="1:7" s="11" customFormat="1" ht="18" customHeight="1" x14ac:dyDescent="0.25">
      <c r="A137" s="11" t="s">
        <v>130</v>
      </c>
      <c r="B137" s="15">
        <v>3720</v>
      </c>
      <c r="C137" s="16">
        <v>2524</v>
      </c>
      <c r="D137" s="17">
        <f t="shared" si="3"/>
        <v>67.849462365591393</v>
      </c>
      <c r="E137" s="15">
        <v>4373</v>
      </c>
      <c r="F137" s="16">
        <v>3834</v>
      </c>
      <c r="G137" s="17">
        <f t="shared" ref="G137:G142" si="4">+F137*100/E137</f>
        <v>87.674365424193923</v>
      </c>
    </row>
    <row r="138" spans="1:7" s="11" customFormat="1" ht="18" customHeight="1" x14ac:dyDescent="0.25">
      <c r="A138" s="11" t="s">
        <v>131</v>
      </c>
      <c r="B138" s="15">
        <v>17880</v>
      </c>
      <c r="C138" s="16">
        <v>9777</v>
      </c>
      <c r="D138" s="17">
        <f t="shared" ref="D138:D142" si="5">C138/B138*100</f>
        <v>54.681208053691279</v>
      </c>
      <c r="E138" s="15">
        <v>18276</v>
      </c>
      <c r="F138" s="16">
        <v>12401</v>
      </c>
      <c r="G138" s="17">
        <f t="shared" si="4"/>
        <v>67.854016196104183</v>
      </c>
    </row>
    <row r="139" spans="1:7" s="11" customFormat="1" ht="18" customHeight="1" x14ac:dyDescent="0.25">
      <c r="A139" s="11" t="s">
        <v>132</v>
      </c>
      <c r="B139" s="15">
        <v>146844</v>
      </c>
      <c r="C139" s="16">
        <v>109059</v>
      </c>
      <c r="D139" s="17">
        <f t="shared" si="5"/>
        <v>74.26861158780747</v>
      </c>
      <c r="E139" s="15">
        <v>142284</v>
      </c>
      <c r="F139" s="16">
        <v>123159</v>
      </c>
      <c r="G139" s="17">
        <f t="shared" si="4"/>
        <v>86.558572994855353</v>
      </c>
    </row>
    <row r="140" spans="1:7" s="11" customFormat="1" ht="18" customHeight="1" x14ac:dyDescent="0.25">
      <c r="A140" s="11" t="s">
        <v>133</v>
      </c>
      <c r="B140" s="15">
        <v>12310</v>
      </c>
      <c r="C140" s="16">
        <v>5729</v>
      </c>
      <c r="D140" s="17">
        <f t="shared" si="5"/>
        <v>46.539398862713242</v>
      </c>
      <c r="E140" s="15">
        <v>15462</v>
      </c>
      <c r="F140" s="16">
        <v>9094</v>
      </c>
      <c r="G140" s="17">
        <f t="shared" si="4"/>
        <v>58.815159746475231</v>
      </c>
    </row>
    <row r="141" spans="1:7" s="11" customFormat="1" ht="18" customHeight="1" x14ac:dyDescent="0.25">
      <c r="A141" s="11" t="s">
        <v>134</v>
      </c>
      <c r="B141" s="15">
        <v>13011</v>
      </c>
      <c r="C141" s="16">
        <v>5666</v>
      </c>
      <c r="D141" s="17">
        <f t="shared" si="5"/>
        <v>43.547767273845203</v>
      </c>
      <c r="E141" s="15">
        <v>15258</v>
      </c>
      <c r="F141" s="16">
        <v>8214</v>
      </c>
      <c r="G141" s="17">
        <f t="shared" si="4"/>
        <v>53.834054266614238</v>
      </c>
    </row>
    <row r="142" spans="1:7" s="11" customFormat="1" ht="18" customHeight="1" x14ac:dyDescent="0.25">
      <c r="A142" s="18" t="s">
        <v>135</v>
      </c>
      <c r="B142" s="19">
        <v>51364</v>
      </c>
      <c r="C142" s="20">
        <v>29091</v>
      </c>
      <c r="D142" s="21">
        <f t="shared" si="5"/>
        <v>56.636944163227163</v>
      </c>
      <c r="E142" s="19">
        <v>56868</v>
      </c>
      <c r="F142" s="20">
        <v>41734</v>
      </c>
      <c r="G142" s="21">
        <f t="shared" si="4"/>
        <v>73.387493845396349</v>
      </c>
    </row>
    <row r="143" spans="1:7" s="4" customFormat="1" ht="18" customHeight="1" x14ac:dyDescent="0.25"/>
    <row r="144" spans="1:7" s="4" customFormat="1" ht="18" customHeight="1" x14ac:dyDescent="0.2">
      <c r="A144" s="22" t="s">
        <v>141</v>
      </c>
      <c r="G144" s="1"/>
    </row>
    <row r="145" spans="1:7" s="2" customFormat="1" ht="18" customHeight="1" x14ac:dyDescent="0.2">
      <c r="A145" s="23" t="s">
        <v>139</v>
      </c>
      <c r="E145" s="3"/>
      <c r="F145" s="3"/>
      <c r="G145" s="3"/>
    </row>
    <row r="146" spans="1:7" s="2" customFormat="1" ht="18" customHeight="1" x14ac:dyDescent="0.2">
      <c r="A146" s="23" t="s">
        <v>140</v>
      </c>
      <c r="E146" s="3"/>
      <c r="F146" s="3"/>
      <c r="G146" s="3"/>
    </row>
    <row r="147" spans="1:7" s="4" customFormat="1" ht="18" customHeight="1" x14ac:dyDescent="0.2">
      <c r="A147" s="24" t="s">
        <v>142</v>
      </c>
      <c r="E147" s="2"/>
      <c r="F147" s="2"/>
      <c r="G147" s="1"/>
    </row>
    <row r="148" spans="1:7" ht="18" customHeight="1" x14ac:dyDescent="0.2">
      <c r="A148" s="24" t="s">
        <v>143</v>
      </c>
    </row>
  </sheetData>
  <mergeCells count="8">
    <mergeCell ref="E3:G3"/>
    <mergeCell ref="B3:D3"/>
    <mergeCell ref="G4:G5"/>
    <mergeCell ref="E4:E5"/>
    <mergeCell ref="F4:F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2001-2010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Balbuena</dc:creator>
  <cp:lastModifiedBy>Graciela Balbuena</cp:lastModifiedBy>
  <dcterms:created xsi:type="dcterms:W3CDTF">2016-09-28T15:32:47Z</dcterms:created>
  <dcterms:modified xsi:type="dcterms:W3CDTF">2023-06-26T11:36:36Z</dcterms:modified>
</cp:coreProperties>
</file>