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8-PAGINA WEB\Actualización 2023\SOCIEDAD\Seguridad pública\Sistema Nacional de Estadísticas sobre Ejecución de la Pena\Total Provincia\"/>
    </mc:Choice>
  </mc:AlternateContent>
  <bookViews>
    <workbookView xWindow="0" yWindow="0" windowWidth="28800" windowHeight="9900"/>
  </bookViews>
  <sheets>
    <sheet name="12.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11" i="2" l="1"/>
  <c r="BI10" i="2"/>
  <c r="BI9" i="2"/>
  <c r="BG11" i="2" l="1"/>
  <c r="BG10" i="2"/>
  <c r="BG9" i="2"/>
  <c r="BE11" i="2" l="1"/>
  <c r="BC11" i="2"/>
  <c r="BA11" i="2"/>
  <c r="BE10" i="2"/>
  <c r="BC10" i="2"/>
  <c r="BA10" i="2"/>
  <c r="BE9" i="2"/>
  <c r="BC9" i="2"/>
  <c r="BA9" i="2"/>
</calcChain>
</file>

<file path=xl/sharedStrings.xml><?xml version="1.0" encoding="utf-8"?>
<sst xmlns="http://schemas.openxmlformats.org/spreadsheetml/2006/main" count="73" uniqueCount="11">
  <si>
    <t>%</t>
  </si>
  <si>
    <t>Condenados</t>
  </si>
  <si>
    <t>Procesados</t>
  </si>
  <si>
    <t>Otra Situación</t>
  </si>
  <si>
    <t>Año</t>
  </si>
  <si>
    <t>Total Provincia</t>
  </si>
  <si>
    <t>Situación jurídica</t>
  </si>
  <si>
    <t>Absoluto</t>
  </si>
  <si>
    <r>
      <t>Nota:</t>
    </r>
    <r>
      <rPr>
        <sz val="8"/>
        <color indexed="8"/>
        <rFont val="Calibri"/>
        <family val="2"/>
        <scheme val="minor"/>
      </rPr>
      <t xml:space="preserve"> La categoria "Otra situación" incluye a los inimputables.</t>
    </r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</si>
  <si>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Sistema Nacional de Estadísticas sobre Ejecución de la Pena (SNEEP). Dirección Nacional de Política Criminal en materia de Justicia y Legislación Pena. Subsecretaría de Política Criminal. Secretaría de Justicia. Ministerio de Justicia y Derechos Humanos de la Nación.</t>
    </r>
  </si>
  <si>
    <t>12. Población penal por situación jurídica. Total Provincia. Años 1990 - 2021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</si>
</sst>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83838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38383"/>
      </bottom>
      <diagonal/>
    </border>
    <border>
      <left/>
      <right/>
      <top style="thin">
        <color rgb="FF838383"/>
      </top>
      <bottom style="thin">
        <color rgb="FF838383"/>
      </bottom>
      <diagonal/>
    </border>
    <border>
      <left/>
      <right style="thin">
        <color rgb="FF838383"/>
      </right>
      <top style="thin">
        <color rgb="FF838383"/>
      </top>
      <bottom style="thin">
        <color rgb="FF838383"/>
      </bottom>
      <diagonal/>
    </border>
    <border>
      <left style="thin">
        <color theme="0"/>
      </left>
      <right/>
      <top style="thin">
        <color theme="0"/>
      </top>
      <bottom style="thin">
        <color rgb="FF838383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5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5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2" fontId="5" fillId="3" borderId="9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"/>
  <sheetViews>
    <sheetView showGridLines="0" tabSelected="1" workbookViewId="0"/>
  </sheetViews>
  <sheetFormatPr baseColWidth="10" defaultColWidth="11.42578125" defaultRowHeight="18" customHeight="1" x14ac:dyDescent="0.25"/>
  <cols>
    <col min="1" max="1" width="15.28515625" style="28" customWidth="1"/>
    <col min="2" max="59" width="12.7109375" style="28" customWidth="1"/>
    <col min="60" max="63" width="11.42578125" style="28" customWidth="1"/>
    <col min="64" max="16384" width="11.42578125" style="28"/>
  </cols>
  <sheetData>
    <row r="1" spans="1:65" ht="18" customHeight="1" x14ac:dyDescent="0.25">
      <c r="A1" s="20" t="s">
        <v>10</v>
      </c>
    </row>
    <row r="2" spans="1:65" ht="18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</row>
    <row r="3" spans="1:65" ht="18" customHeight="1" x14ac:dyDescent="0.25">
      <c r="A3" s="48" t="s">
        <v>6</v>
      </c>
      <c r="B3" s="44" t="s">
        <v>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</row>
    <row r="4" spans="1:65" ht="18" customHeight="1" x14ac:dyDescent="0.25">
      <c r="A4" s="47"/>
      <c r="B4" s="47">
        <v>1990</v>
      </c>
      <c r="C4" s="47"/>
      <c r="D4" s="47">
        <v>1991</v>
      </c>
      <c r="E4" s="47"/>
      <c r="F4" s="47">
        <v>1992</v>
      </c>
      <c r="G4" s="47"/>
      <c r="H4" s="47">
        <v>1993</v>
      </c>
      <c r="I4" s="47"/>
      <c r="J4" s="47">
        <v>1994</v>
      </c>
      <c r="K4" s="47"/>
      <c r="L4" s="47">
        <v>1995</v>
      </c>
      <c r="M4" s="47"/>
      <c r="N4" s="47">
        <v>1996</v>
      </c>
      <c r="O4" s="47"/>
      <c r="P4" s="47">
        <v>1997</v>
      </c>
      <c r="Q4" s="47"/>
      <c r="R4" s="47">
        <v>1998</v>
      </c>
      <c r="S4" s="47"/>
      <c r="T4" s="47">
        <v>1999</v>
      </c>
      <c r="U4" s="47"/>
      <c r="V4" s="47">
        <v>2000</v>
      </c>
      <c r="W4" s="47"/>
      <c r="X4" s="47">
        <v>2001</v>
      </c>
      <c r="Y4" s="47"/>
      <c r="Z4" s="47">
        <v>2002</v>
      </c>
      <c r="AA4" s="47"/>
      <c r="AB4" s="47">
        <v>2003</v>
      </c>
      <c r="AC4" s="47"/>
      <c r="AD4" s="47">
        <v>2004</v>
      </c>
      <c r="AE4" s="47"/>
      <c r="AF4" s="47">
        <v>2005</v>
      </c>
      <c r="AG4" s="47"/>
      <c r="AH4" s="47">
        <v>2006</v>
      </c>
      <c r="AI4" s="47"/>
      <c r="AJ4" s="47">
        <v>2007</v>
      </c>
      <c r="AK4" s="47"/>
      <c r="AL4" s="47">
        <v>2008</v>
      </c>
      <c r="AM4" s="47"/>
      <c r="AN4" s="47">
        <v>2009</v>
      </c>
      <c r="AO4" s="47"/>
      <c r="AP4" s="47">
        <v>2010</v>
      </c>
      <c r="AQ4" s="47"/>
      <c r="AR4" s="47">
        <v>2011</v>
      </c>
      <c r="AS4" s="47"/>
      <c r="AT4" s="47">
        <v>2012</v>
      </c>
      <c r="AU4" s="47"/>
      <c r="AV4" s="47">
        <v>2013</v>
      </c>
      <c r="AW4" s="47"/>
      <c r="AX4" s="47">
        <v>2014</v>
      </c>
      <c r="AY4" s="47"/>
      <c r="AZ4" s="47">
        <v>2015</v>
      </c>
      <c r="BA4" s="47"/>
      <c r="BB4" s="47">
        <v>2016</v>
      </c>
      <c r="BC4" s="47"/>
      <c r="BD4" s="47">
        <v>2017</v>
      </c>
      <c r="BE4" s="47"/>
      <c r="BF4" s="42">
        <v>2018</v>
      </c>
      <c r="BG4" s="46"/>
      <c r="BH4" s="42">
        <v>2019</v>
      </c>
      <c r="BI4" s="46"/>
      <c r="BJ4" s="42">
        <v>2020</v>
      </c>
      <c r="BK4" s="43"/>
      <c r="BL4" s="42">
        <v>2021</v>
      </c>
      <c r="BM4" s="43"/>
    </row>
    <row r="5" spans="1:65" ht="18" customHeight="1" x14ac:dyDescent="0.25">
      <c r="A5" s="49"/>
      <c r="B5" s="23" t="s">
        <v>7</v>
      </c>
      <c r="C5" s="24" t="s">
        <v>0</v>
      </c>
      <c r="D5" s="23" t="s">
        <v>7</v>
      </c>
      <c r="E5" s="24" t="s">
        <v>0</v>
      </c>
      <c r="F5" s="23" t="s">
        <v>7</v>
      </c>
      <c r="G5" s="24" t="s">
        <v>0</v>
      </c>
      <c r="H5" s="23" t="s">
        <v>7</v>
      </c>
      <c r="I5" s="24" t="s">
        <v>0</v>
      </c>
      <c r="J5" s="23" t="s">
        <v>7</v>
      </c>
      <c r="K5" s="24" t="s">
        <v>0</v>
      </c>
      <c r="L5" s="23" t="s">
        <v>7</v>
      </c>
      <c r="M5" s="24" t="s">
        <v>0</v>
      </c>
      <c r="N5" s="23" t="s">
        <v>7</v>
      </c>
      <c r="O5" s="24" t="s">
        <v>0</v>
      </c>
      <c r="P5" s="23" t="s">
        <v>7</v>
      </c>
      <c r="Q5" s="24" t="s">
        <v>0</v>
      </c>
      <c r="R5" s="23" t="s">
        <v>7</v>
      </c>
      <c r="S5" s="24" t="s">
        <v>0</v>
      </c>
      <c r="T5" s="23" t="s">
        <v>7</v>
      </c>
      <c r="U5" s="24" t="s">
        <v>0</v>
      </c>
      <c r="V5" s="23" t="s">
        <v>7</v>
      </c>
      <c r="W5" s="24" t="s">
        <v>0</v>
      </c>
      <c r="X5" s="23" t="s">
        <v>7</v>
      </c>
      <c r="Y5" s="24" t="s">
        <v>0</v>
      </c>
      <c r="Z5" s="23" t="s">
        <v>7</v>
      </c>
      <c r="AA5" s="24" t="s">
        <v>0</v>
      </c>
      <c r="AB5" s="23" t="s">
        <v>7</v>
      </c>
      <c r="AC5" s="24" t="s">
        <v>0</v>
      </c>
      <c r="AD5" s="23" t="s">
        <v>7</v>
      </c>
      <c r="AE5" s="24" t="s">
        <v>0</v>
      </c>
      <c r="AF5" s="23" t="s">
        <v>7</v>
      </c>
      <c r="AG5" s="24" t="s">
        <v>0</v>
      </c>
      <c r="AH5" s="23" t="s">
        <v>7</v>
      </c>
      <c r="AI5" s="24" t="s">
        <v>0</v>
      </c>
      <c r="AJ5" s="23" t="s">
        <v>7</v>
      </c>
      <c r="AK5" s="24" t="s">
        <v>0</v>
      </c>
      <c r="AL5" s="23" t="s">
        <v>7</v>
      </c>
      <c r="AM5" s="24" t="s">
        <v>0</v>
      </c>
      <c r="AN5" s="23" t="s">
        <v>7</v>
      </c>
      <c r="AO5" s="24" t="s">
        <v>0</v>
      </c>
      <c r="AP5" s="23" t="s">
        <v>7</v>
      </c>
      <c r="AQ5" s="24" t="s">
        <v>0</v>
      </c>
      <c r="AR5" s="23" t="s">
        <v>7</v>
      </c>
      <c r="AS5" s="24" t="s">
        <v>0</v>
      </c>
      <c r="AT5" s="23" t="s">
        <v>7</v>
      </c>
      <c r="AU5" s="24" t="s">
        <v>0</v>
      </c>
      <c r="AV5" s="23" t="s">
        <v>7</v>
      </c>
      <c r="AW5" s="24" t="s">
        <v>0</v>
      </c>
      <c r="AX5" s="23" t="s">
        <v>7</v>
      </c>
      <c r="AY5" s="24" t="s">
        <v>0</v>
      </c>
      <c r="AZ5" s="23" t="s">
        <v>7</v>
      </c>
      <c r="BA5" s="24" t="s">
        <v>0</v>
      </c>
      <c r="BB5" s="23" t="s">
        <v>7</v>
      </c>
      <c r="BC5" s="24" t="s">
        <v>0</v>
      </c>
      <c r="BD5" s="23" t="s">
        <v>7</v>
      </c>
      <c r="BE5" s="24" t="s">
        <v>0</v>
      </c>
      <c r="BF5" s="24" t="s">
        <v>7</v>
      </c>
      <c r="BG5" s="24" t="s">
        <v>0</v>
      </c>
      <c r="BH5" s="24" t="s">
        <v>7</v>
      </c>
      <c r="BI5" s="24" t="s">
        <v>0</v>
      </c>
      <c r="BJ5" s="24" t="s">
        <v>7</v>
      </c>
      <c r="BK5" s="26" t="s">
        <v>0</v>
      </c>
      <c r="BL5" s="24" t="s">
        <v>7</v>
      </c>
      <c r="BM5" s="26" t="s">
        <v>0</v>
      </c>
    </row>
    <row r="6" spans="1:65" ht="18" customHeight="1" x14ac:dyDescent="0.25">
      <c r="A6" s="30"/>
      <c r="B6" s="1"/>
      <c r="C6" s="2"/>
      <c r="D6" s="1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2"/>
      <c r="T6" s="1"/>
      <c r="U6" s="2"/>
      <c r="V6" s="1"/>
      <c r="W6" s="2"/>
      <c r="X6" s="1"/>
      <c r="Y6" s="2"/>
      <c r="Z6" s="1"/>
      <c r="AA6" s="2"/>
      <c r="AB6" s="1"/>
      <c r="AC6" s="2"/>
      <c r="AD6" s="1"/>
      <c r="AE6" s="2"/>
      <c r="AF6" s="1"/>
      <c r="AG6" s="2"/>
      <c r="AH6" s="1"/>
      <c r="AI6" s="2"/>
      <c r="AJ6" s="1"/>
      <c r="AK6" s="2"/>
      <c r="AL6" s="1"/>
      <c r="AM6" s="2"/>
      <c r="AN6" s="1"/>
      <c r="AO6" s="2"/>
      <c r="AP6" s="1"/>
      <c r="AQ6" s="2"/>
      <c r="AR6" s="1"/>
      <c r="AS6" s="2"/>
      <c r="AT6" s="1"/>
      <c r="AU6" s="2"/>
      <c r="AV6" s="1"/>
      <c r="AW6" s="2"/>
      <c r="AX6" s="1"/>
      <c r="AY6" s="2"/>
      <c r="AZ6" s="1"/>
      <c r="BA6" s="2"/>
      <c r="BB6" s="1"/>
      <c r="BC6" s="2"/>
      <c r="BD6" s="1"/>
      <c r="BE6" s="2"/>
      <c r="BK6" s="31"/>
    </row>
    <row r="7" spans="1:65" s="19" customFormat="1" ht="18" customHeight="1" x14ac:dyDescent="0.25">
      <c r="A7" s="27" t="s">
        <v>5</v>
      </c>
      <c r="B7" s="21">
        <v>9184</v>
      </c>
      <c r="C7" s="22">
        <v>100</v>
      </c>
      <c r="D7" s="21">
        <v>9700</v>
      </c>
      <c r="E7" s="22">
        <v>100</v>
      </c>
      <c r="F7" s="21">
        <v>9397</v>
      </c>
      <c r="G7" s="22">
        <v>100</v>
      </c>
      <c r="H7" s="21">
        <v>9496</v>
      </c>
      <c r="I7" s="22">
        <v>100</v>
      </c>
      <c r="J7" s="21">
        <v>9821</v>
      </c>
      <c r="K7" s="22">
        <v>100</v>
      </c>
      <c r="L7" s="21">
        <v>10055</v>
      </c>
      <c r="M7" s="22">
        <v>100</v>
      </c>
      <c r="N7" s="21">
        <v>10043</v>
      </c>
      <c r="O7" s="22">
        <v>100</v>
      </c>
      <c r="P7" s="21">
        <v>11527</v>
      </c>
      <c r="Q7" s="22">
        <v>100</v>
      </c>
      <c r="R7" s="21">
        <v>12615</v>
      </c>
      <c r="S7" s="22">
        <v>100</v>
      </c>
      <c r="T7" s="21">
        <v>12889</v>
      </c>
      <c r="U7" s="22">
        <v>100</v>
      </c>
      <c r="V7" s="21">
        <v>15267</v>
      </c>
      <c r="W7" s="22">
        <v>100</v>
      </c>
      <c r="X7" s="21">
        <v>16844</v>
      </c>
      <c r="Y7" s="22">
        <v>100</v>
      </c>
      <c r="Z7" s="21">
        <v>16831</v>
      </c>
      <c r="AA7" s="22">
        <v>100</v>
      </c>
      <c r="AB7" s="21">
        <v>13966</v>
      </c>
      <c r="AC7" s="22">
        <v>100</v>
      </c>
      <c r="AD7" s="21">
        <v>22447</v>
      </c>
      <c r="AE7" s="22">
        <v>100</v>
      </c>
      <c r="AF7" s="21">
        <v>21961</v>
      </c>
      <c r="AG7" s="22">
        <v>100</v>
      </c>
      <c r="AH7" s="21">
        <v>20306</v>
      </c>
      <c r="AI7" s="22">
        <v>100</v>
      </c>
      <c r="AJ7" s="21">
        <v>21859</v>
      </c>
      <c r="AK7" s="22">
        <v>100</v>
      </c>
      <c r="AL7" s="21">
        <v>23049</v>
      </c>
      <c r="AM7" s="22">
        <v>100</v>
      </c>
      <c r="AN7" s="21">
        <v>23015</v>
      </c>
      <c r="AO7" s="22">
        <v>100</v>
      </c>
      <c r="AP7" s="21">
        <v>26593</v>
      </c>
      <c r="AQ7" s="22">
        <v>100</v>
      </c>
      <c r="AR7" s="21">
        <v>27066</v>
      </c>
      <c r="AS7" s="22">
        <v>100</v>
      </c>
      <c r="AT7" s="21">
        <v>26888</v>
      </c>
      <c r="AU7" s="22">
        <v>100</v>
      </c>
      <c r="AV7" s="21">
        <v>28094</v>
      </c>
      <c r="AW7" s="22">
        <v>100</v>
      </c>
      <c r="AX7" s="21">
        <v>30571</v>
      </c>
      <c r="AY7" s="22">
        <v>100</v>
      </c>
      <c r="AZ7" s="21">
        <v>32253</v>
      </c>
      <c r="BA7" s="22">
        <v>100</v>
      </c>
      <c r="BB7" s="21">
        <v>33698</v>
      </c>
      <c r="BC7" s="22">
        <v>100</v>
      </c>
      <c r="BD7" s="21">
        <v>37586</v>
      </c>
      <c r="BE7" s="22">
        <v>100</v>
      </c>
      <c r="BF7" s="21">
        <v>48901</v>
      </c>
      <c r="BG7" s="22">
        <v>100</v>
      </c>
      <c r="BH7" s="21">
        <v>51918</v>
      </c>
      <c r="BI7" s="22">
        <v>100</v>
      </c>
      <c r="BJ7" s="21">
        <v>48030</v>
      </c>
      <c r="BK7" s="25">
        <v>100</v>
      </c>
      <c r="BL7" s="21">
        <v>51444</v>
      </c>
      <c r="BM7" s="38">
        <v>100</v>
      </c>
    </row>
    <row r="8" spans="1:65" ht="18" customHeight="1" x14ac:dyDescent="0.25">
      <c r="A8" s="1"/>
      <c r="BM8" s="39"/>
    </row>
    <row r="9" spans="1:65" s="33" customFormat="1" ht="18" customHeight="1" x14ac:dyDescent="0.25">
      <c r="A9" s="3" t="s">
        <v>2</v>
      </c>
      <c r="B9" s="4">
        <v>6254</v>
      </c>
      <c r="C9" s="5">
        <v>68.096689895470377</v>
      </c>
      <c r="D9" s="4">
        <v>6601</v>
      </c>
      <c r="E9" s="5">
        <v>68.051546391752581</v>
      </c>
      <c r="F9" s="4">
        <v>5994</v>
      </c>
      <c r="G9" s="5">
        <v>63.786314781313187</v>
      </c>
      <c r="H9" s="4">
        <v>6017</v>
      </c>
      <c r="I9" s="5">
        <v>63.363521482729567</v>
      </c>
      <c r="J9" s="4">
        <v>6569</v>
      </c>
      <c r="K9" s="5">
        <v>66.887282354139089</v>
      </c>
      <c r="L9" s="4">
        <v>7150</v>
      </c>
      <c r="M9" s="5">
        <v>71.108901044256584</v>
      </c>
      <c r="N9" s="6">
        <v>7532</v>
      </c>
      <c r="O9" s="5">
        <v>74.997510703972921</v>
      </c>
      <c r="P9" s="6">
        <v>9373</v>
      </c>
      <c r="Q9" s="5">
        <v>81.313438015094988</v>
      </c>
      <c r="R9" s="6">
        <v>10605</v>
      </c>
      <c r="S9" s="5">
        <v>84.0665873959572</v>
      </c>
      <c r="T9" s="6">
        <v>11105</v>
      </c>
      <c r="U9" s="5">
        <v>86.158740010861976</v>
      </c>
      <c r="V9" s="6">
        <v>12640</v>
      </c>
      <c r="W9" s="5">
        <v>82.792952118949373</v>
      </c>
      <c r="X9" s="6">
        <v>14018</v>
      </c>
      <c r="Y9" s="5">
        <v>83.222512467347428</v>
      </c>
      <c r="Z9" s="7">
        <v>12850</v>
      </c>
      <c r="AA9" s="5">
        <v>76.347216445843983</v>
      </c>
      <c r="AB9" s="7">
        <v>11711</v>
      </c>
      <c r="AC9" s="5">
        <v>83.853644565373045</v>
      </c>
      <c r="AD9" s="7">
        <v>17699</v>
      </c>
      <c r="AE9" s="5">
        <v>78.847952955851568</v>
      </c>
      <c r="AF9" s="7">
        <v>17761</v>
      </c>
      <c r="AG9" s="5">
        <v>80.875187832976636</v>
      </c>
      <c r="AH9" s="7">
        <v>15529</v>
      </c>
      <c r="AI9" s="5">
        <v>76.47493351718704</v>
      </c>
      <c r="AJ9" s="7">
        <v>16704</v>
      </c>
      <c r="AK9" s="5">
        <v>76.417036460954293</v>
      </c>
      <c r="AL9" s="7">
        <v>17146</v>
      </c>
      <c r="AM9" s="5">
        <v>74.389344440105859</v>
      </c>
      <c r="AN9" s="7">
        <v>15395</v>
      </c>
      <c r="AO9" s="5">
        <v>66.891157940473605</v>
      </c>
      <c r="AP9" s="7">
        <v>16125</v>
      </c>
      <c r="AQ9" s="5">
        <v>60.636257661790694</v>
      </c>
      <c r="AR9" s="7">
        <v>15440</v>
      </c>
      <c r="AS9" s="5">
        <v>57.045740042858199</v>
      </c>
      <c r="AT9" s="7">
        <v>15034</v>
      </c>
      <c r="AU9" s="5">
        <v>55.913418625409108</v>
      </c>
      <c r="AV9" s="7">
        <v>15094</v>
      </c>
      <c r="AW9" s="5">
        <v>53.726774400227804</v>
      </c>
      <c r="AX9" s="8">
        <v>16529</v>
      </c>
      <c r="AY9" s="9">
        <v>54.067580386640934</v>
      </c>
      <c r="AZ9" s="8">
        <v>17053</v>
      </c>
      <c r="BA9" s="9">
        <f>(AZ9*100)/AZ7</f>
        <v>52.872600998356745</v>
      </c>
      <c r="BB9" s="8">
        <v>16672</v>
      </c>
      <c r="BC9" s="9">
        <f>(BB9*100)/BB7</f>
        <v>49.474746275743371</v>
      </c>
      <c r="BD9" s="8">
        <v>17077</v>
      </c>
      <c r="BE9" s="9">
        <f>(BD9*100)/BD7</f>
        <v>45.434470281487791</v>
      </c>
      <c r="BF9" s="8">
        <v>24937</v>
      </c>
      <c r="BG9" s="9">
        <f>(BF9*100)/BF7</f>
        <v>50.994867180630251</v>
      </c>
      <c r="BH9" s="7">
        <v>24662</v>
      </c>
      <c r="BI9" s="32">
        <f>BH9*100/BH7</f>
        <v>47.501829808544244</v>
      </c>
      <c r="BJ9" s="7">
        <v>24225</v>
      </c>
      <c r="BK9" s="5">
        <v>50.437226733291695</v>
      </c>
      <c r="BL9" s="7">
        <v>26781</v>
      </c>
      <c r="BM9" s="40">
        <v>52.058549101936087</v>
      </c>
    </row>
    <row r="10" spans="1:65" s="33" customFormat="1" ht="18" customHeight="1" x14ac:dyDescent="0.25">
      <c r="A10" s="3" t="s">
        <v>1</v>
      </c>
      <c r="B10" s="4">
        <v>2731</v>
      </c>
      <c r="C10" s="5">
        <v>29.73649825783972</v>
      </c>
      <c r="D10" s="4">
        <v>2884</v>
      </c>
      <c r="E10" s="5">
        <v>29.731958762886599</v>
      </c>
      <c r="F10" s="4">
        <v>3178</v>
      </c>
      <c r="G10" s="5">
        <v>33.819304033202087</v>
      </c>
      <c r="H10" s="4">
        <v>3256</v>
      </c>
      <c r="I10" s="5">
        <v>34.288121314237571</v>
      </c>
      <c r="J10" s="4">
        <v>2996</v>
      </c>
      <c r="K10" s="5">
        <v>30.506058446186742</v>
      </c>
      <c r="L10" s="4">
        <v>2621</v>
      </c>
      <c r="M10" s="5">
        <v>26.066633515663849</v>
      </c>
      <c r="N10" s="6">
        <v>2202</v>
      </c>
      <c r="O10" s="5">
        <v>21.925719406551828</v>
      </c>
      <c r="P10" s="6">
        <v>1818</v>
      </c>
      <c r="Q10" s="5">
        <v>15.771666522078599</v>
      </c>
      <c r="R10" s="6">
        <v>1494</v>
      </c>
      <c r="S10" s="5">
        <v>11.843043995243757</v>
      </c>
      <c r="T10" s="6">
        <v>1290</v>
      </c>
      <c r="U10" s="5">
        <v>10.008534409186128</v>
      </c>
      <c r="V10" s="6">
        <v>1766</v>
      </c>
      <c r="W10" s="5">
        <v>11.567433025479794</v>
      </c>
      <c r="X10" s="6">
        <v>2273</v>
      </c>
      <c r="Y10" s="5">
        <v>13.494419377819995</v>
      </c>
      <c r="Z10" s="7">
        <v>3653</v>
      </c>
      <c r="AA10" s="5">
        <v>21.703998574059771</v>
      </c>
      <c r="AB10" s="7">
        <v>1848</v>
      </c>
      <c r="AC10" s="5">
        <v>13.23213518545038</v>
      </c>
      <c r="AD10" s="7">
        <v>4194</v>
      </c>
      <c r="AE10" s="5">
        <v>18.684011226444515</v>
      </c>
      <c r="AF10" s="7">
        <v>3712</v>
      </c>
      <c r="AG10" s="5">
        <v>16.902691134283504</v>
      </c>
      <c r="AH10" s="7">
        <v>4241</v>
      </c>
      <c r="AI10" s="5">
        <v>20.885452575593419</v>
      </c>
      <c r="AJ10" s="7">
        <v>4608</v>
      </c>
      <c r="AK10" s="5">
        <v>21.080561782332222</v>
      </c>
      <c r="AL10" s="7">
        <v>5430</v>
      </c>
      <c r="AM10" s="5">
        <v>23.558505792008329</v>
      </c>
      <c r="AN10" s="7">
        <v>7142</v>
      </c>
      <c r="AO10" s="5">
        <v>31.031935694112537</v>
      </c>
      <c r="AP10" s="7">
        <v>9976</v>
      </c>
      <c r="AQ10" s="5">
        <v>37.513631406761178</v>
      </c>
      <c r="AR10" s="7">
        <v>11104</v>
      </c>
      <c r="AS10" s="5">
        <v>41.025641025641029</v>
      </c>
      <c r="AT10" s="7">
        <v>11363</v>
      </c>
      <c r="AU10" s="5">
        <v>42.260487950014877</v>
      </c>
      <c r="AV10" s="7">
        <v>12461</v>
      </c>
      <c r="AW10" s="5">
        <v>44.354666476827795</v>
      </c>
      <c r="AX10" s="8">
        <v>13424</v>
      </c>
      <c r="AY10" s="9">
        <v>43.910895947139444</v>
      </c>
      <c r="AZ10" s="8">
        <v>14671</v>
      </c>
      <c r="BA10" s="9">
        <f>(AZ10*100)/AZ7</f>
        <v>45.487241496915019</v>
      </c>
      <c r="BB10" s="8">
        <v>16664</v>
      </c>
      <c r="BC10" s="9">
        <f>(BB10*100)/BB7</f>
        <v>49.451005994421031</v>
      </c>
      <c r="BD10" s="8">
        <v>20099</v>
      </c>
      <c r="BE10" s="9">
        <f>(BD10*100)/BD7</f>
        <v>53.47469802586069</v>
      </c>
      <c r="BF10" s="8">
        <v>23467</v>
      </c>
      <c r="BG10" s="9">
        <f>(BF10*100)/BF7</f>
        <v>47.988793685200712</v>
      </c>
      <c r="BH10" s="7">
        <v>26800</v>
      </c>
      <c r="BI10" s="32">
        <f>BH10*100/BH7</f>
        <v>51.619862090219193</v>
      </c>
      <c r="BJ10" s="7">
        <v>23520</v>
      </c>
      <c r="BK10" s="5">
        <v>48.969394128669585</v>
      </c>
      <c r="BL10" s="7">
        <v>24191</v>
      </c>
      <c r="BM10" s="40">
        <v>47.023948371044241</v>
      </c>
    </row>
    <row r="11" spans="1:65" s="33" customFormat="1" ht="18" customHeight="1" x14ac:dyDescent="0.25">
      <c r="A11" s="10" t="s">
        <v>3</v>
      </c>
      <c r="B11" s="11">
        <v>199</v>
      </c>
      <c r="C11" s="12">
        <v>2.1668118466898956</v>
      </c>
      <c r="D11" s="11">
        <v>215</v>
      </c>
      <c r="E11" s="12">
        <v>2.2164948453608249</v>
      </c>
      <c r="F11" s="11">
        <v>225</v>
      </c>
      <c r="G11" s="12">
        <v>2.394381185484729</v>
      </c>
      <c r="H11" s="11">
        <v>223</v>
      </c>
      <c r="I11" s="12">
        <v>2.3483572030328559</v>
      </c>
      <c r="J11" s="11">
        <v>256</v>
      </c>
      <c r="K11" s="12">
        <v>2.6066591996741675</v>
      </c>
      <c r="L11" s="11">
        <v>284</v>
      </c>
      <c r="M11" s="12">
        <v>2.8244654400795626</v>
      </c>
      <c r="N11" s="13">
        <v>309</v>
      </c>
      <c r="O11" s="12">
        <v>3.0767698894752562</v>
      </c>
      <c r="P11" s="13">
        <v>336</v>
      </c>
      <c r="Q11" s="12">
        <v>2.9148954628264074</v>
      </c>
      <c r="R11" s="13">
        <v>516</v>
      </c>
      <c r="S11" s="12">
        <v>4.0903686087990492</v>
      </c>
      <c r="T11" s="13">
        <v>494</v>
      </c>
      <c r="U11" s="12">
        <v>3.8327255799518971</v>
      </c>
      <c r="V11" s="13">
        <v>861</v>
      </c>
      <c r="W11" s="12">
        <v>5.639614855570839</v>
      </c>
      <c r="X11" s="13">
        <v>553</v>
      </c>
      <c r="Y11" s="12">
        <v>3.2830681548325815</v>
      </c>
      <c r="Z11" s="14">
        <v>328</v>
      </c>
      <c r="AA11" s="12">
        <v>1.9487849800962509</v>
      </c>
      <c r="AB11" s="14">
        <v>407</v>
      </c>
      <c r="AC11" s="12">
        <v>2.9142202491765716</v>
      </c>
      <c r="AD11" s="14">
        <v>554</v>
      </c>
      <c r="AE11" s="12">
        <v>2.468035817703925</v>
      </c>
      <c r="AF11" s="14">
        <v>488</v>
      </c>
      <c r="AG11" s="12">
        <v>2.2221210327398571</v>
      </c>
      <c r="AH11" s="14">
        <v>536</v>
      </c>
      <c r="AI11" s="12">
        <v>2.639613907219541</v>
      </c>
      <c r="AJ11" s="14">
        <v>547</v>
      </c>
      <c r="AK11" s="12">
        <v>2.502401756713482</v>
      </c>
      <c r="AL11" s="14">
        <v>473</v>
      </c>
      <c r="AM11" s="12">
        <v>2.0521497678858083</v>
      </c>
      <c r="AN11" s="14">
        <v>478</v>
      </c>
      <c r="AO11" s="12">
        <v>2.0769063654138606</v>
      </c>
      <c r="AP11" s="14">
        <v>492</v>
      </c>
      <c r="AQ11" s="12">
        <v>1.8501109314481254</v>
      </c>
      <c r="AR11" s="14">
        <v>522</v>
      </c>
      <c r="AS11" s="12">
        <v>1.9286189315007758</v>
      </c>
      <c r="AT11" s="14">
        <v>491</v>
      </c>
      <c r="AU11" s="12">
        <v>1.826093424576019</v>
      </c>
      <c r="AV11" s="14">
        <v>539</v>
      </c>
      <c r="AW11" s="12">
        <v>1.918559122944401</v>
      </c>
      <c r="AX11" s="14">
        <v>618</v>
      </c>
      <c r="AY11" s="12">
        <v>2.0215236662196201</v>
      </c>
      <c r="AZ11" s="14">
        <v>529</v>
      </c>
      <c r="BA11" s="12">
        <f>(AZ11*100)/AZ7</f>
        <v>1.6401575047282424</v>
      </c>
      <c r="BB11" s="14">
        <v>362</v>
      </c>
      <c r="BC11" s="12">
        <f>(BB11*100)/BB7</f>
        <v>1.0742477298355986</v>
      </c>
      <c r="BD11" s="14">
        <v>410</v>
      </c>
      <c r="BE11" s="12">
        <f>(BD11*100)/BD7</f>
        <v>1.0908316926515191</v>
      </c>
      <c r="BF11" s="14">
        <v>497</v>
      </c>
      <c r="BG11" s="12">
        <f>(BF11*100)/BF7</f>
        <v>1.0163391341690353</v>
      </c>
      <c r="BH11" s="14">
        <v>456</v>
      </c>
      <c r="BI11" s="34">
        <f>BH11*100/BH7</f>
        <v>0.87830810123656533</v>
      </c>
      <c r="BJ11" s="14">
        <v>285</v>
      </c>
      <c r="BK11" s="12">
        <v>0.59337913803872577</v>
      </c>
      <c r="BL11" s="14">
        <v>472</v>
      </c>
      <c r="BM11" s="41">
        <v>0.91750252701967183</v>
      </c>
    </row>
    <row r="12" spans="1:65" ht="18" customHeight="1" x14ac:dyDescent="0.25">
      <c r="A12" s="15"/>
      <c r="B12" s="16"/>
      <c r="D12" s="35"/>
      <c r="F12" s="35"/>
      <c r="H12" s="35"/>
      <c r="J12" s="35"/>
      <c r="L12" s="35"/>
      <c r="N12" s="35"/>
      <c r="P12" s="35"/>
      <c r="R12" s="35"/>
      <c r="T12" s="35"/>
      <c r="V12" s="35"/>
      <c r="X12" s="35"/>
      <c r="Z12" s="35"/>
      <c r="AB12" s="35"/>
      <c r="AD12" s="35"/>
      <c r="AF12" s="35"/>
      <c r="AH12" s="35"/>
      <c r="AJ12" s="35"/>
      <c r="AL12" s="35"/>
      <c r="AN12" s="35"/>
      <c r="AP12" s="35"/>
      <c r="AR12" s="35"/>
      <c r="AT12" s="35"/>
      <c r="AV12" s="35"/>
      <c r="AX12" s="35"/>
      <c r="AZ12" s="36"/>
      <c r="BB12" s="36"/>
      <c r="BD12" s="36"/>
      <c r="BF12" s="37"/>
    </row>
    <row r="13" spans="1:65" s="18" customFormat="1" ht="18" customHeight="1" x14ac:dyDescent="0.25">
      <c r="A13" s="17" t="s">
        <v>8</v>
      </c>
    </row>
    <row r="14" spans="1:65" s="18" customFormat="1" ht="18" customHeight="1" x14ac:dyDescent="0.25">
      <c r="A14" s="18" t="s">
        <v>9</v>
      </c>
    </row>
  </sheetData>
  <mergeCells count="34">
    <mergeCell ref="AR4:AS4"/>
    <mergeCell ref="BD4:BE4"/>
    <mergeCell ref="BF4:BG4"/>
    <mergeCell ref="AT4:AU4"/>
    <mergeCell ref="AV4:AW4"/>
    <mergeCell ref="AX4:AY4"/>
    <mergeCell ref="AZ4:BA4"/>
    <mergeCell ref="BB4:BC4"/>
    <mergeCell ref="AH4:AI4"/>
    <mergeCell ref="AJ4:AK4"/>
    <mergeCell ref="AL4:AM4"/>
    <mergeCell ref="AN4:AO4"/>
    <mergeCell ref="AP4:AQ4"/>
    <mergeCell ref="A3:A5"/>
    <mergeCell ref="D4:E4"/>
    <mergeCell ref="F4:G4"/>
    <mergeCell ref="H4:I4"/>
    <mergeCell ref="J4:K4"/>
    <mergeCell ref="BL4:BM4"/>
    <mergeCell ref="B3:BM3"/>
    <mergeCell ref="BH4:BI4"/>
    <mergeCell ref="BJ4:BK4"/>
    <mergeCell ref="B4:C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Lautaro Sergio</dc:creator>
  <cp:lastModifiedBy>Maria Eugenia Thill</cp:lastModifiedBy>
  <dcterms:created xsi:type="dcterms:W3CDTF">2016-08-23T17:52:07Z</dcterms:created>
  <dcterms:modified xsi:type="dcterms:W3CDTF">2023-08-28T16:55:42Z</dcterms:modified>
</cp:coreProperties>
</file>