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L:\08-PAGINA WEB\Actualización 2023\SOCIEDAD\Medio ambiente\Residuos Sólidos Urbanos\Por municipio\"/>
    </mc:Choice>
  </mc:AlternateContent>
  <bookViews>
    <workbookView xWindow="0" yWindow="0" windowWidth="24000" windowHeight="895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D5" i="1"/>
  <c r="E5" i="1"/>
  <c r="F5" i="1"/>
  <c r="G5" i="1"/>
  <c r="H5" i="1"/>
  <c r="I5" i="1"/>
  <c r="J5" i="1"/>
  <c r="K5" i="1"/>
  <c r="L5" i="1"/>
  <c r="M5" i="1"/>
  <c r="N5" i="1"/>
  <c r="B5" i="1"/>
</calcChain>
</file>

<file path=xl/sharedStrings.xml><?xml version="1.0" encoding="utf-8"?>
<sst xmlns="http://schemas.openxmlformats.org/spreadsheetml/2006/main" count="261" uniqueCount="67">
  <si>
    <t>ALTE. BROWN</t>
  </si>
  <si>
    <t>AVELLANEDA</t>
  </si>
  <si>
    <t>BERAZATEGUI</t>
  </si>
  <si>
    <t>BERISSO</t>
  </si>
  <si>
    <t>ENSENADA</t>
  </si>
  <si>
    <t xml:space="preserve">EST. ECHEVERRIA </t>
  </si>
  <si>
    <t xml:space="preserve">EZEIZA   </t>
  </si>
  <si>
    <t>FCIO. VARELA</t>
  </si>
  <si>
    <t>GRAL. SAN MARTIN</t>
  </si>
  <si>
    <t xml:space="preserve">SAN MIGUEL </t>
  </si>
  <si>
    <t xml:space="preserve">JOSE C. PAZ </t>
  </si>
  <si>
    <t xml:space="preserve">MALVINAS ARGENTINAS </t>
  </si>
  <si>
    <t>LA MATANZA</t>
  </si>
  <si>
    <t>LANUS</t>
  </si>
  <si>
    <t>LA PLATA</t>
  </si>
  <si>
    <t>LOMAS DE ZAMORA</t>
  </si>
  <si>
    <t>MERLO</t>
  </si>
  <si>
    <t>MORENO</t>
  </si>
  <si>
    <t xml:space="preserve">MORON       </t>
  </si>
  <si>
    <t xml:space="preserve">HURLINGHAM </t>
  </si>
  <si>
    <t xml:space="preserve">ITUZAINGO  </t>
  </si>
  <si>
    <t xml:space="preserve">PTE. PERON </t>
  </si>
  <si>
    <t>QUILMES</t>
  </si>
  <si>
    <t>SAN FERNANDO</t>
  </si>
  <si>
    <t>SAN ISIDRO</t>
  </si>
  <si>
    <t>TIGRE</t>
  </si>
  <si>
    <t>TRES DE FEBRERO</t>
  </si>
  <si>
    <t>VICENTE LOPEZ</t>
  </si>
  <si>
    <t xml:space="preserve">PILAR          </t>
  </si>
  <si>
    <t xml:space="preserve">LUJAN               </t>
  </si>
  <si>
    <t xml:space="preserve">GRAL. RODRIGUEZ </t>
  </si>
  <si>
    <t>BRANDSEN</t>
  </si>
  <si>
    <t>MAGDALENA</t>
  </si>
  <si>
    <t>ESCOBAR</t>
  </si>
  <si>
    <t>MERCEDES</t>
  </si>
  <si>
    <t>MARCOS PAZ</t>
  </si>
  <si>
    <t>SAN VICENTE</t>
  </si>
  <si>
    <t>BARADERO</t>
  </si>
  <si>
    <t>GRAL. LAS HERAS</t>
  </si>
  <si>
    <t>SAN ANDRES DE GILES</t>
  </si>
  <si>
    <t>LOBOS</t>
  </si>
  <si>
    <t>GENERAL PAZ</t>
  </si>
  <si>
    <t>SALTO</t>
  </si>
  <si>
    <t>CAÑUELAS</t>
  </si>
  <si>
    <t>OTROS</t>
  </si>
  <si>
    <t>Municipio</t>
  </si>
  <si>
    <t>74.490,78</t>
  </si>
  <si>
    <t>-</t>
  </si>
  <si>
    <t>ALBERTI</t>
  </si>
  <si>
    <t>S. ANTONIO DE ARECO</t>
  </si>
  <si>
    <t>COLON</t>
  </si>
  <si>
    <t>CAMPANA</t>
  </si>
  <si>
    <t>ZÁRATE</t>
  </si>
  <si>
    <t>CAPITAN SARMIENTO</t>
  </si>
  <si>
    <t>GENERAL PUEYRREDON</t>
  </si>
  <si>
    <t>GENERAL PUEYRREDON PRIVADO</t>
  </si>
  <si>
    <t>GENERACIÓN DE PRIVADOS</t>
  </si>
  <si>
    <t>GENERADORES NO MUNICIPALES/CONVENIOS</t>
  </si>
  <si>
    <t/>
  </si>
  <si>
    <t>Generación de Residuos Sólidos Urbanos dispuestos totales por municipio. Provincia de Buenos Aires. Años 2009 - 2021</t>
  </si>
  <si>
    <r>
      <rPr>
        <b/>
        <sz val="8"/>
        <color theme="1"/>
        <rFont val="Calibri"/>
        <family val="2"/>
        <scheme val="minor"/>
      </rPr>
      <t>Nota</t>
    </r>
    <r>
      <rPr>
        <sz val="8"/>
        <color theme="1"/>
        <rFont val="Calibri"/>
        <family val="2"/>
        <scheme val="minor"/>
      </rPr>
      <t>: GRU: Generación de Residuos Urbanos</t>
    </r>
  </si>
  <si>
    <t xml:space="preserve"> Participan GRU  municipales y Privados de los siguientes municipios:</t>
  </si>
  <si>
    <r>
      <rPr>
        <b/>
        <sz val="8"/>
        <color theme="1"/>
        <rFont val="Calibri"/>
        <family val="2"/>
        <scheme val="minor"/>
      </rPr>
      <t>Fuente</t>
    </r>
    <r>
      <rPr>
        <sz val="8"/>
        <color theme="1"/>
        <rFont val="Calibri"/>
        <family val="2"/>
        <scheme val="minor"/>
      </rPr>
      <t>: CEAMSE ( Coordinación Ecológca Área Metropolitana Sociedad del Estado)</t>
    </r>
  </si>
  <si>
    <t xml:space="preserve">Alte. Brown, Avellaneda, Berazategui, Esteban Echeverría, Ezeiza, Florencio Varela, Gral. San Martín, Gral. Pueyrredon, Hurlingham, Ituzaingó, José C. Paz. La Matanza, Lanús, Lomas de Zamora, Malvinas Argentinas, Merlo, Moreno, Morón, Quilmes, San Fernando, San Isidro, San Miguel ,Tigre, Tres de Febrero, Vicente Lòpez, Berisso, Brandsen, Ensenada, Escobar , Gral. Rodriguez, General Las Heras, La Plata, Lobos, Marcos Paz, Magdalena, Mercedes, Pilar, Presidente Perón, San Andrés de Giles , Salto, Campana, Zárate, General Paz, Colón, San Antonio de Areco. </t>
  </si>
  <si>
    <t>Total de RSU dispuestos</t>
  </si>
  <si>
    <t>tn</t>
  </si>
  <si>
    <r>
      <rPr>
        <b/>
        <sz val="8"/>
        <color rgb="FF000000"/>
        <rFont val="Calibri"/>
        <family val="2"/>
        <scheme val="minor"/>
      </rPr>
      <t>Elaboración</t>
    </r>
    <r>
      <rPr>
        <sz val="8"/>
        <color rgb="FF000000"/>
        <rFont val="Calibri"/>
        <family val="2"/>
        <scheme val="minor"/>
      </rPr>
      <t>: Dirección Provincial de Estadística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</si>
</sst>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0_ ;_ * \-#,##0.0_ ;_ * &quot;-&quot;??_ ;_ @_ "/>
    <numFmt numFmtId="165" formatCode="#,##0.0"/>
  </numFmts>
  <fonts count="12" x14ac:knownFonts="1">
    <font>
      <sz val="11"/>
      <color theme="1"/>
      <name val="Calibri"/>
      <family val="2"/>
      <scheme val="minor"/>
    </font>
    <font>
      <sz val="11"/>
      <color theme="1"/>
      <name val="Calibri"/>
      <family val="2"/>
      <scheme val="minor"/>
    </font>
    <font>
      <sz val="8"/>
      <color theme="1"/>
      <name val="Arial"/>
      <family val="2"/>
    </font>
    <font>
      <sz val="10"/>
      <name val="Arial"/>
      <family val="2"/>
    </font>
    <font>
      <sz val="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rgb="FF000000"/>
      <name val="Calibri"/>
      <family val="2"/>
      <scheme val="minor"/>
    </font>
    <font>
      <b/>
      <sz val="8"/>
      <color theme="1"/>
      <name val="Calibri"/>
      <family val="2"/>
      <scheme val="minor"/>
    </font>
    <font>
      <sz val="8"/>
      <color rgb="FF000000"/>
      <name val="Calibri"/>
      <family val="2"/>
      <scheme val="minor"/>
    </font>
    <font>
      <b/>
      <sz val="8"/>
      <color rgb="FF000000"/>
      <name val="Calibri"/>
      <family val="2"/>
      <scheme val="minor"/>
    </font>
  </fonts>
  <fills count="3">
    <fill>
      <patternFill patternType="none"/>
    </fill>
    <fill>
      <patternFill patternType="gray125"/>
    </fill>
    <fill>
      <patternFill patternType="solid">
        <fgColor theme="0" tint="-0.499984740745262"/>
        <bgColor indexed="64"/>
      </patternFill>
    </fill>
  </fills>
  <borders count="3">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3" fillId="0" borderId="0"/>
  </cellStyleXfs>
  <cellXfs count="31">
    <xf numFmtId="0" fontId="0" fillId="0" borderId="0" xfId="0"/>
    <xf numFmtId="0" fontId="5" fillId="0" borderId="0" xfId="0" applyFont="1" applyFill="1" applyBorder="1" applyAlignment="1" applyProtection="1">
      <alignment horizontal="left" vertical="center" wrapText="1"/>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7" fillId="2" borderId="0" xfId="0" applyFont="1" applyFill="1" applyAlignment="1">
      <alignment vertical="center"/>
    </xf>
    <xf numFmtId="165" fontId="5"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wrapText="1"/>
    </xf>
    <xf numFmtId="0" fontId="5" fillId="0" borderId="0" xfId="0" applyFont="1" applyBorder="1" applyAlignment="1">
      <alignment horizontal="right" vertical="center"/>
    </xf>
    <xf numFmtId="165" fontId="5" fillId="0" borderId="0" xfId="1" applyNumberFormat="1" applyFont="1" applyBorder="1" applyAlignment="1">
      <alignment horizontal="right" vertical="center"/>
    </xf>
    <xf numFmtId="165" fontId="8" fillId="0" borderId="0" xfId="1" applyNumberFormat="1" applyFont="1" applyBorder="1" applyAlignment="1">
      <alignment horizontal="right" vertical="center"/>
    </xf>
    <xf numFmtId="0" fontId="5" fillId="0" borderId="1" xfId="0" applyFont="1" applyFill="1" applyBorder="1" applyAlignment="1" applyProtection="1">
      <alignment horizontal="left" vertical="center" wrapText="1"/>
    </xf>
    <xf numFmtId="43" fontId="5" fillId="0" borderId="1" xfId="1" applyFont="1" applyFill="1" applyBorder="1" applyAlignment="1">
      <alignment horizontal="right" vertical="center"/>
    </xf>
    <xf numFmtId="164" fontId="5" fillId="0" borderId="0" xfId="2" applyNumberFormat="1" applyFont="1" applyFill="1" applyBorder="1" applyAlignment="1">
      <alignment horizontal="right" vertical="center"/>
    </xf>
    <xf numFmtId="164" fontId="5" fillId="0" borderId="1" xfId="2" applyNumberFormat="1" applyFont="1" applyFill="1" applyBorder="1" applyAlignment="1">
      <alignment horizontal="right" vertical="center"/>
    </xf>
    <xf numFmtId="43" fontId="5" fillId="0" borderId="0" xfId="2" applyFont="1" applyFill="1" applyBorder="1" applyAlignment="1">
      <alignment horizontal="right" vertical="center"/>
    </xf>
    <xf numFmtId="0" fontId="5" fillId="0" borderId="0" xfId="0" applyFont="1" applyAlignment="1">
      <alignment horizontal="right" vertical="center"/>
    </xf>
    <xf numFmtId="165" fontId="5" fillId="0" borderId="0" xfId="0" applyNumberFormat="1" applyFont="1" applyAlignment="1">
      <alignment horizontal="right" vertical="center"/>
    </xf>
    <xf numFmtId="165" fontId="5" fillId="0" borderId="0" xfId="0" applyNumberFormat="1" applyFont="1" applyFill="1" applyBorder="1" applyAlignment="1" applyProtection="1">
      <alignment horizontal="right" vertical="center" wrapText="1"/>
    </xf>
    <xf numFmtId="0" fontId="5" fillId="0" borderId="1" xfId="0" applyFont="1" applyBorder="1" applyAlignment="1">
      <alignment horizontal="right" vertical="center"/>
    </xf>
    <xf numFmtId="165" fontId="5" fillId="0" borderId="1" xfId="0" applyNumberFormat="1" applyFont="1" applyBorder="1" applyAlignment="1">
      <alignment horizontal="right" vertical="center"/>
    </xf>
    <xf numFmtId="0" fontId="4" fillId="0" borderId="0" xfId="0" applyFont="1" applyAlignment="1">
      <alignment vertical="center"/>
    </xf>
    <xf numFmtId="0" fontId="10" fillId="0" borderId="0" xfId="0" applyFont="1" applyBorder="1" applyAlignment="1">
      <alignment horizontal="left" vertical="center"/>
    </xf>
    <xf numFmtId="0" fontId="10" fillId="0" borderId="0" xfId="0" applyFont="1" applyAlignment="1">
      <alignment vertical="center"/>
    </xf>
    <xf numFmtId="165" fontId="7" fillId="2" borderId="0" xfId="0" applyNumberFormat="1" applyFont="1" applyFill="1" applyAlignment="1">
      <alignment vertical="center"/>
    </xf>
    <xf numFmtId="0" fontId="7" fillId="2" borderId="2" xfId="0" applyFont="1" applyFill="1" applyBorder="1" applyAlignment="1">
      <alignment vertical="center"/>
    </xf>
    <xf numFmtId="0" fontId="7" fillId="2" borderId="2" xfId="0" applyFont="1" applyFill="1" applyBorder="1" applyAlignment="1">
      <alignment horizontal="center" vertical="center"/>
    </xf>
    <xf numFmtId="0" fontId="2" fillId="0" borderId="0" xfId="0" applyFont="1" applyAlignment="1">
      <alignment wrapText="1"/>
    </xf>
    <xf numFmtId="0" fontId="4" fillId="0" borderId="0" xfId="0" applyFont="1" applyAlignment="1">
      <alignment wrapText="1"/>
    </xf>
    <xf numFmtId="0" fontId="6" fillId="0" borderId="0" xfId="0" applyFont="1" applyAlignment="1">
      <alignment horizontal="center" vertical="center"/>
    </xf>
  </cellXfs>
  <cellStyles count="4">
    <cellStyle name="Millares" xfId="1" builtinId="3"/>
    <cellStyle name="Millares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tabSelected="1" workbookViewId="0">
      <selection activeCell="A72" sqref="A70:A72"/>
    </sheetView>
  </sheetViews>
  <sheetFormatPr baseColWidth="10" defaultRowHeight="12.75" x14ac:dyDescent="0.25"/>
  <cols>
    <col min="1" max="1" width="36" style="4" customWidth="1"/>
    <col min="2" max="9" width="12.7109375" style="4" customWidth="1"/>
    <col min="10" max="11" width="11.42578125" style="4"/>
    <col min="12" max="12" width="12.42578125" style="4" bestFit="1" customWidth="1"/>
    <col min="13" max="13" width="12.42578125" style="5" bestFit="1" customWidth="1"/>
    <col min="14" max="16384" width="11.42578125" style="4"/>
  </cols>
  <sheetData>
    <row r="1" spans="1:14" s="2" customFormat="1" ht="18" customHeight="1" x14ac:dyDescent="0.25">
      <c r="A1" s="2" t="s">
        <v>59</v>
      </c>
      <c r="M1" s="3"/>
    </row>
    <row r="2" spans="1:14" ht="18" customHeight="1" x14ac:dyDescent="0.25"/>
    <row r="3" spans="1:14" s="2" customFormat="1" ht="18" customHeight="1" x14ac:dyDescent="0.25">
      <c r="A3" s="26" t="s">
        <v>45</v>
      </c>
      <c r="B3" s="27">
        <v>2009</v>
      </c>
      <c r="C3" s="27">
        <v>2010</v>
      </c>
      <c r="D3" s="27">
        <v>2011</v>
      </c>
      <c r="E3" s="27">
        <v>2012</v>
      </c>
      <c r="F3" s="27">
        <v>2013</v>
      </c>
      <c r="G3" s="27">
        <v>2014</v>
      </c>
      <c r="H3" s="27">
        <v>2015</v>
      </c>
      <c r="I3" s="27">
        <v>2016</v>
      </c>
      <c r="J3" s="27">
        <v>2017</v>
      </c>
      <c r="K3" s="27">
        <v>2018</v>
      </c>
      <c r="L3" s="27">
        <v>2019</v>
      </c>
      <c r="M3" s="27">
        <v>2020</v>
      </c>
      <c r="N3" s="27">
        <v>2021</v>
      </c>
    </row>
    <row r="4" spans="1:14" ht="18" customHeight="1" x14ac:dyDescent="0.25"/>
    <row r="5" spans="1:14" ht="18" customHeight="1" x14ac:dyDescent="0.25">
      <c r="A5" s="6" t="s">
        <v>64</v>
      </c>
      <c r="B5" s="25">
        <f>SUM(B8:B61)</f>
        <v>3782994.3999999994</v>
      </c>
      <c r="C5" s="25">
        <f t="shared" ref="C5:N5" si="0">SUM(C8:C61)</f>
        <v>3953041.5000000005</v>
      </c>
      <c r="D5" s="25">
        <f t="shared" si="0"/>
        <v>4212408.4000000004</v>
      </c>
      <c r="E5" s="25">
        <f t="shared" si="0"/>
        <v>4228936</v>
      </c>
      <c r="F5" s="25">
        <f t="shared" si="0"/>
        <v>4075032.5999999992</v>
      </c>
      <c r="G5" s="25">
        <f t="shared" si="0"/>
        <v>4038783.399999999</v>
      </c>
      <c r="H5" s="25">
        <f t="shared" si="0"/>
        <v>4366574.5</v>
      </c>
      <c r="I5" s="25">
        <f t="shared" si="0"/>
        <v>4681756.5000000009</v>
      </c>
      <c r="J5" s="25">
        <f t="shared" si="0"/>
        <v>4922216.9999999991</v>
      </c>
      <c r="K5" s="25">
        <f t="shared" si="0"/>
        <v>5604694.288624119</v>
      </c>
      <c r="L5" s="25">
        <f t="shared" si="0"/>
        <v>5609054.1329999994</v>
      </c>
      <c r="M5" s="25">
        <f t="shared" si="0"/>
        <v>5259289.1589999981</v>
      </c>
      <c r="N5" s="25">
        <f t="shared" si="0"/>
        <v>4548475.7000000011</v>
      </c>
    </row>
    <row r="6" spans="1:14" ht="18" customHeight="1" x14ac:dyDescent="0.25">
      <c r="B6" s="30" t="s">
        <v>65</v>
      </c>
      <c r="C6" s="30"/>
      <c r="D6" s="30"/>
      <c r="E6" s="30"/>
      <c r="F6" s="30"/>
      <c r="G6" s="30"/>
      <c r="H6" s="30"/>
      <c r="I6" s="30"/>
      <c r="J6" s="30"/>
      <c r="K6" s="30"/>
      <c r="L6" s="30"/>
      <c r="M6" s="30"/>
      <c r="N6" s="30"/>
    </row>
    <row r="7" spans="1:14" ht="18" customHeight="1" x14ac:dyDescent="0.25">
      <c r="A7" s="4" t="s">
        <v>48</v>
      </c>
      <c r="B7" s="17" t="s">
        <v>47</v>
      </c>
      <c r="C7" s="17" t="s">
        <v>47</v>
      </c>
      <c r="D7" s="17" t="s">
        <v>47</v>
      </c>
      <c r="E7" s="17" t="s">
        <v>47</v>
      </c>
      <c r="F7" s="17" t="s">
        <v>47</v>
      </c>
      <c r="G7" s="17" t="s">
        <v>47</v>
      </c>
      <c r="H7" s="17" t="s">
        <v>47</v>
      </c>
      <c r="I7" s="17" t="s">
        <v>47</v>
      </c>
      <c r="J7" s="17" t="s">
        <v>47</v>
      </c>
      <c r="K7" s="17" t="s">
        <v>47</v>
      </c>
      <c r="L7" s="17" t="s">
        <v>47</v>
      </c>
      <c r="M7" s="9" t="s">
        <v>47</v>
      </c>
      <c r="N7" s="7">
        <v>227.8</v>
      </c>
    </row>
    <row r="8" spans="1:14" ht="18" customHeight="1" x14ac:dyDescent="0.25">
      <c r="A8" s="1" t="s">
        <v>0</v>
      </c>
      <c r="B8" s="7">
        <v>139311.4</v>
      </c>
      <c r="C8" s="7">
        <v>147708</v>
      </c>
      <c r="D8" s="7">
        <v>155331.9</v>
      </c>
      <c r="E8" s="7">
        <v>154332</v>
      </c>
      <c r="F8" s="7">
        <v>163476.5</v>
      </c>
      <c r="G8" s="7">
        <v>175810.9</v>
      </c>
      <c r="H8" s="7">
        <v>174074.8</v>
      </c>
      <c r="I8" s="7">
        <v>180322</v>
      </c>
      <c r="J8" s="7">
        <v>191808.9</v>
      </c>
      <c r="K8" s="14">
        <v>211997.58</v>
      </c>
      <c r="L8" s="18">
        <v>202454.06</v>
      </c>
      <c r="M8" s="10">
        <v>208861.20000000004</v>
      </c>
      <c r="N8" s="10">
        <v>219032.4</v>
      </c>
    </row>
    <row r="9" spans="1:14" ht="18" customHeight="1" x14ac:dyDescent="0.25">
      <c r="A9" s="1" t="s">
        <v>1</v>
      </c>
      <c r="B9" s="7">
        <v>116190.9</v>
      </c>
      <c r="C9" s="7">
        <v>109245.9</v>
      </c>
      <c r="D9" s="7">
        <v>114414.9</v>
      </c>
      <c r="E9" s="7">
        <v>117423</v>
      </c>
      <c r="F9" s="7">
        <v>119840.6</v>
      </c>
      <c r="G9" s="8">
        <v>122555.8</v>
      </c>
      <c r="H9" s="7">
        <v>171597</v>
      </c>
      <c r="I9" s="7">
        <v>152797.70000000001</v>
      </c>
      <c r="J9" s="7">
        <v>162345.5</v>
      </c>
      <c r="K9" s="14">
        <v>160578.027</v>
      </c>
      <c r="L9" s="18">
        <v>156059.66000000003</v>
      </c>
      <c r="M9" s="10">
        <v>156724.9</v>
      </c>
      <c r="N9" s="10">
        <v>162966.6</v>
      </c>
    </row>
    <row r="10" spans="1:14" ht="18" customHeight="1" x14ac:dyDescent="0.25">
      <c r="A10" s="1" t="s">
        <v>2</v>
      </c>
      <c r="B10" s="7">
        <v>59858</v>
      </c>
      <c r="C10" s="7">
        <v>61653.5</v>
      </c>
      <c r="D10" s="7">
        <v>66294.899999999994</v>
      </c>
      <c r="E10" s="7">
        <v>65202.5</v>
      </c>
      <c r="F10" s="7">
        <v>64198.7</v>
      </c>
      <c r="G10" s="8">
        <v>68970.399999999994</v>
      </c>
      <c r="H10" s="7">
        <v>69931.7</v>
      </c>
      <c r="I10" s="7">
        <v>84352.8</v>
      </c>
      <c r="J10" s="7">
        <v>103888.2</v>
      </c>
      <c r="K10" s="14">
        <v>114364.18</v>
      </c>
      <c r="L10" s="18">
        <v>110392.02</v>
      </c>
      <c r="M10" s="10">
        <v>105453.48999999999</v>
      </c>
      <c r="N10" s="10">
        <v>109142.5</v>
      </c>
    </row>
    <row r="11" spans="1:14" ht="18" customHeight="1" x14ac:dyDescent="0.25">
      <c r="A11" s="1" t="s">
        <v>3</v>
      </c>
      <c r="B11" s="7">
        <v>18751.3</v>
      </c>
      <c r="C11" s="7">
        <v>19556.3</v>
      </c>
      <c r="D11" s="7">
        <v>24241.4</v>
      </c>
      <c r="E11" s="7">
        <v>23093.9</v>
      </c>
      <c r="F11" s="7">
        <v>25057.4</v>
      </c>
      <c r="G11" s="8">
        <v>25223.7</v>
      </c>
      <c r="H11" s="7">
        <v>25380.400000000001</v>
      </c>
      <c r="I11" s="7">
        <v>24971.9</v>
      </c>
      <c r="J11" s="7">
        <v>26463.9</v>
      </c>
      <c r="K11" s="14">
        <v>19036.826955481069</v>
      </c>
      <c r="L11" s="18">
        <v>23605.62</v>
      </c>
      <c r="M11" s="10">
        <v>23967.48</v>
      </c>
      <c r="N11" s="10">
        <v>22867.9</v>
      </c>
    </row>
    <row r="12" spans="1:14" ht="18" customHeight="1" x14ac:dyDescent="0.25">
      <c r="A12" s="1" t="s">
        <v>4</v>
      </c>
      <c r="B12" s="7">
        <v>21240</v>
      </c>
      <c r="C12" s="7">
        <v>24198.9</v>
      </c>
      <c r="D12" s="7">
        <v>24962.799999999999</v>
      </c>
      <c r="E12" s="7">
        <v>28402</v>
      </c>
      <c r="F12" s="7">
        <v>29105.5</v>
      </c>
      <c r="G12" s="8">
        <v>27931</v>
      </c>
      <c r="H12" s="7">
        <v>28429.5</v>
      </c>
      <c r="I12" s="7">
        <v>33855.9</v>
      </c>
      <c r="J12" s="7">
        <v>35281.9</v>
      </c>
      <c r="K12" s="14">
        <v>28791.825501626328</v>
      </c>
      <c r="L12" s="18">
        <v>33836.240000000005</v>
      </c>
      <c r="M12" s="10">
        <v>35729.140000000007</v>
      </c>
      <c r="N12" s="10">
        <v>34788.699999999997</v>
      </c>
    </row>
    <row r="13" spans="1:14" ht="18" customHeight="1" x14ac:dyDescent="0.25">
      <c r="A13" s="1" t="s">
        <v>5</v>
      </c>
      <c r="B13" s="7">
        <v>58574.3</v>
      </c>
      <c r="C13" s="7">
        <v>59054.400000000001</v>
      </c>
      <c r="D13" s="7">
        <v>62663.9</v>
      </c>
      <c r="E13" s="7">
        <v>61536.2</v>
      </c>
      <c r="F13" s="7">
        <v>65826.899999999994</v>
      </c>
      <c r="G13" s="8">
        <v>67459</v>
      </c>
      <c r="H13" s="7">
        <v>68934.3</v>
      </c>
      <c r="I13" s="7">
        <v>72201.2</v>
      </c>
      <c r="J13" s="7">
        <v>78262.8</v>
      </c>
      <c r="K13" s="14">
        <v>77501.741281615876</v>
      </c>
      <c r="L13" s="18">
        <v>79713.900000000009</v>
      </c>
      <c r="M13" s="10">
        <v>85621.75999999998</v>
      </c>
      <c r="N13" s="11">
        <v>88030</v>
      </c>
    </row>
    <row r="14" spans="1:14" ht="18" customHeight="1" x14ac:dyDescent="0.25">
      <c r="A14" s="1" t="s">
        <v>6</v>
      </c>
      <c r="B14" s="7">
        <v>21386.799999999999</v>
      </c>
      <c r="C14" s="7">
        <v>22965.5</v>
      </c>
      <c r="D14" s="7">
        <v>25499.7</v>
      </c>
      <c r="E14" s="7">
        <v>26250.7</v>
      </c>
      <c r="F14" s="7">
        <v>26284.3</v>
      </c>
      <c r="G14" s="8">
        <v>24715.5</v>
      </c>
      <c r="H14" s="7">
        <v>24028.6</v>
      </c>
      <c r="I14" s="7">
        <v>32219.7</v>
      </c>
      <c r="J14" s="7">
        <v>56753.599999999999</v>
      </c>
      <c r="K14" s="14">
        <v>90091.074326720423</v>
      </c>
      <c r="L14" s="18">
        <v>100241.22000000003</v>
      </c>
      <c r="M14" s="10">
        <v>101114.79</v>
      </c>
      <c r="N14" s="11">
        <v>89932.3</v>
      </c>
    </row>
    <row r="15" spans="1:14" ht="18" customHeight="1" x14ac:dyDescent="0.25">
      <c r="A15" s="1" t="s">
        <v>7</v>
      </c>
      <c r="B15" s="7">
        <v>63420.6</v>
      </c>
      <c r="C15" s="7">
        <v>67361.2</v>
      </c>
      <c r="D15" s="7">
        <v>70499.899999999994</v>
      </c>
      <c r="E15" s="7">
        <v>70759.3</v>
      </c>
      <c r="F15" s="7">
        <v>71604.399999999994</v>
      </c>
      <c r="G15" s="8">
        <v>72987.399999999994</v>
      </c>
      <c r="H15" s="7">
        <v>76384.800000000003</v>
      </c>
      <c r="I15" s="7">
        <v>81597.2</v>
      </c>
      <c r="J15" s="7">
        <v>87516.4</v>
      </c>
      <c r="K15" s="14">
        <v>87777.62</v>
      </c>
      <c r="L15" s="18">
        <v>87299.11</v>
      </c>
      <c r="M15" s="10">
        <v>93773.21</v>
      </c>
      <c r="N15" s="11">
        <v>96340.1</v>
      </c>
    </row>
    <row r="16" spans="1:14" ht="18" customHeight="1" x14ac:dyDescent="0.25">
      <c r="A16" s="1" t="s">
        <v>8</v>
      </c>
      <c r="B16" s="7">
        <v>173083.1</v>
      </c>
      <c r="C16" s="7">
        <v>175900.4</v>
      </c>
      <c r="D16" s="7">
        <v>178799.9</v>
      </c>
      <c r="E16" s="7">
        <v>178331.1</v>
      </c>
      <c r="F16" s="7">
        <v>181135.9</v>
      </c>
      <c r="G16" s="8">
        <v>186322.5</v>
      </c>
      <c r="H16" s="7">
        <v>222277.7</v>
      </c>
      <c r="I16" s="7">
        <v>204940.1</v>
      </c>
      <c r="J16" s="7">
        <v>206754.9</v>
      </c>
      <c r="K16" s="14">
        <v>239516.22776192549</v>
      </c>
      <c r="L16" s="18">
        <v>214187.68</v>
      </c>
      <c r="M16" s="10">
        <v>192053.27000000002</v>
      </c>
      <c r="N16" s="11">
        <v>199886.6</v>
      </c>
    </row>
    <row r="17" spans="1:14" ht="18" customHeight="1" x14ac:dyDescent="0.25">
      <c r="A17" s="1" t="s">
        <v>9</v>
      </c>
      <c r="B17" s="7">
        <v>70005</v>
      </c>
      <c r="C17" s="7">
        <v>74168.399999999994</v>
      </c>
      <c r="D17" s="7">
        <v>76621.100000000006</v>
      </c>
      <c r="E17" s="7">
        <v>77641.3</v>
      </c>
      <c r="F17" s="7">
        <v>77258.899999999994</v>
      </c>
      <c r="G17" s="8">
        <v>121122.5</v>
      </c>
      <c r="H17" s="7">
        <v>120102.6</v>
      </c>
      <c r="I17" s="7">
        <v>146638.70000000001</v>
      </c>
      <c r="J17" s="7">
        <v>151640.9</v>
      </c>
      <c r="K17" s="14">
        <v>149429.72118810363</v>
      </c>
      <c r="L17" s="18">
        <v>136409.28</v>
      </c>
      <c r="M17" s="10">
        <v>130450.06</v>
      </c>
      <c r="N17" s="11">
        <v>124106.7</v>
      </c>
    </row>
    <row r="18" spans="1:14" ht="18" customHeight="1" x14ac:dyDescent="0.25">
      <c r="A18" s="1" t="s">
        <v>10</v>
      </c>
      <c r="B18" s="7">
        <v>47189.9</v>
      </c>
      <c r="C18" s="7">
        <v>49629.599999999999</v>
      </c>
      <c r="D18" s="7">
        <v>51575.199999999997</v>
      </c>
      <c r="E18" s="7">
        <v>53722.2</v>
      </c>
      <c r="F18" s="7">
        <v>56462.5</v>
      </c>
      <c r="G18" s="8">
        <v>58204.1</v>
      </c>
      <c r="H18" s="7">
        <v>61265</v>
      </c>
      <c r="I18" s="7">
        <v>74204.399999999994</v>
      </c>
      <c r="J18" s="7">
        <v>73266</v>
      </c>
      <c r="K18" s="14">
        <v>77498.164261682803</v>
      </c>
      <c r="L18" s="18">
        <v>73558.820000000007</v>
      </c>
      <c r="M18" s="10">
        <v>72039.360000000001</v>
      </c>
      <c r="N18" s="11" t="s">
        <v>46</v>
      </c>
    </row>
    <row r="19" spans="1:14" ht="18" customHeight="1" x14ac:dyDescent="0.25">
      <c r="A19" s="1" t="s">
        <v>11</v>
      </c>
      <c r="B19" s="7">
        <v>69301.899999999994</v>
      </c>
      <c r="C19" s="7">
        <v>72845</v>
      </c>
      <c r="D19" s="7">
        <v>73740.5</v>
      </c>
      <c r="E19" s="7">
        <v>73323.399999999994</v>
      </c>
      <c r="F19" s="7">
        <v>71200.399999999994</v>
      </c>
      <c r="G19" s="8">
        <v>78623.3</v>
      </c>
      <c r="H19" s="7">
        <v>87861.6</v>
      </c>
      <c r="I19" s="7">
        <v>90795.4</v>
      </c>
      <c r="J19" s="7">
        <v>90703.5</v>
      </c>
      <c r="K19" s="14">
        <v>97909.930144983213</v>
      </c>
      <c r="L19" s="18">
        <v>91462.6</v>
      </c>
      <c r="M19" s="10">
        <v>88638.560000000012</v>
      </c>
      <c r="N19" s="11">
        <v>146408.1</v>
      </c>
    </row>
    <row r="20" spans="1:14" ht="18" customHeight="1" x14ac:dyDescent="0.25">
      <c r="A20" s="1" t="s">
        <v>12</v>
      </c>
      <c r="B20" s="7">
        <v>413233.6</v>
      </c>
      <c r="C20" s="7">
        <v>447471.2</v>
      </c>
      <c r="D20" s="7">
        <v>471655.8</v>
      </c>
      <c r="E20" s="7">
        <v>517832.9</v>
      </c>
      <c r="F20" s="7">
        <v>576710.9</v>
      </c>
      <c r="G20" s="8">
        <v>590585.19999999995</v>
      </c>
      <c r="H20" s="7">
        <v>560574.9</v>
      </c>
      <c r="I20" s="7">
        <v>581857.1</v>
      </c>
      <c r="J20" s="7">
        <v>584283</v>
      </c>
      <c r="K20" s="14">
        <v>553907.11</v>
      </c>
      <c r="L20" s="18">
        <v>532106.12</v>
      </c>
      <c r="M20" s="10">
        <v>522791.45999999996</v>
      </c>
      <c r="N20" s="11">
        <v>540175.1</v>
      </c>
    </row>
    <row r="21" spans="1:14" ht="18" customHeight="1" x14ac:dyDescent="0.25">
      <c r="A21" s="1" t="s">
        <v>13</v>
      </c>
      <c r="B21" s="7">
        <v>164585.70000000001</v>
      </c>
      <c r="C21" s="7">
        <v>161171</v>
      </c>
      <c r="D21" s="7">
        <v>184809.9</v>
      </c>
      <c r="E21" s="7">
        <v>194652.2</v>
      </c>
      <c r="F21" s="7">
        <v>199969.7</v>
      </c>
      <c r="G21" s="8">
        <v>193815.7</v>
      </c>
      <c r="H21" s="7">
        <v>229840.3</v>
      </c>
      <c r="I21" s="7">
        <v>265897.8</v>
      </c>
      <c r="J21" s="7">
        <v>319803.09999999998</v>
      </c>
      <c r="K21" s="14">
        <v>310581.44999999995</v>
      </c>
      <c r="L21" s="18">
        <v>308245.07</v>
      </c>
      <c r="M21" s="10">
        <v>262104.19000000003</v>
      </c>
      <c r="N21" s="11">
        <v>266853.2</v>
      </c>
    </row>
    <row r="22" spans="1:14" ht="18" customHeight="1" x14ac:dyDescent="0.25">
      <c r="A22" s="1" t="s">
        <v>14</v>
      </c>
      <c r="B22" s="7">
        <v>188306.3</v>
      </c>
      <c r="C22" s="7">
        <v>177280.9</v>
      </c>
      <c r="D22" s="7">
        <v>167694.79999999999</v>
      </c>
      <c r="E22" s="7">
        <v>229391.2</v>
      </c>
      <c r="F22" s="7">
        <v>218921.5</v>
      </c>
      <c r="G22" s="8">
        <v>173030.9</v>
      </c>
      <c r="H22" s="7">
        <v>207812.7</v>
      </c>
      <c r="I22" s="7">
        <v>276455.90000000002</v>
      </c>
      <c r="J22" s="7">
        <v>308413.59999999998</v>
      </c>
      <c r="K22" s="14">
        <v>255674.28057421089</v>
      </c>
      <c r="L22" s="18">
        <v>324843.24</v>
      </c>
      <c r="M22" s="10">
        <v>298186.09999999998</v>
      </c>
      <c r="N22" s="11">
        <v>301608</v>
      </c>
    </row>
    <row r="23" spans="1:14" ht="18" customHeight="1" x14ac:dyDescent="0.25">
      <c r="A23" s="1" t="s">
        <v>15</v>
      </c>
      <c r="B23" s="7">
        <v>190097.9</v>
      </c>
      <c r="C23" s="7">
        <v>200327.1</v>
      </c>
      <c r="D23" s="7">
        <v>217642.3</v>
      </c>
      <c r="E23" s="7">
        <v>222583.2</v>
      </c>
      <c r="F23" s="7">
        <v>208503.6</v>
      </c>
      <c r="G23" s="8">
        <v>238165.6</v>
      </c>
      <c r="H23" s="7">
        <v>265910.09999999998</v>
      </c>
      <c r="I23" s="7">
        <v>286619.59999999998</v>
      </c>
      <c r="J23" s="7">
        <v>319655.2</v>
      </c>
      <c r="K23" s="14">
        <v>323256.67</v>
      </c>
      <c r="L23" s="18">
        <v>294707.31000000006</v>
      </c>
      <c r="M23" s="10">
        <v>274408.25</v>
      </c>
      <c r="N23" s="11">
        <v>275715</v>
      </c>
    </row>
    <row r="24" spans="1:14" ht="18" customHeight="1" x14ac:dyDescent="0.25">
      <c r="A24" s="1" t="s">
        <v>16</v>
      </c>
      <c r="B24" s="7">
        <v>110712.8</v>
      </c>
      <c r="C24" s="7">
        <v>125391.8</v>
      </c>
      <c r="D24" s="7">
        <v>136332.79999999999</v>
      </c>
      <c r="E24" s="7">
        <v>134064</v>
      </c>
      <c r="F24" s="7">
        <v>124881.2</v>
      </c>
      <c r="G24" s="8">
        <v>136057.29999999999</v>
      </c>
      <c r="H24" s="7">
        <v>142532.6</v>
      </c>
      <c r="I24" s="7">
        <v>235126.6</v>
      </c>
      <c r="J24" s="7">
        <v>216585</v>
      </c>
      <c r="K24" s="14">
        <v>228157.69625834384</v>
      </c>
      <c r="L24" s="18">
        <v>226960.15999999997</v>
      </c>
      <c r="M24" s="10">
        <v>205304.12</v>
      </c>
      <c r="N24" s="11">
        <v>190526.5</v>
      </c>
    </row>
    <row r="25" spans="1:14" ht="18" customHeight="1" x14ac:dyDescent="0.25">
      <c r="A25" s="1" t="s">
        <v>17</v>
      </c>
      <c r="B25" s="7">
        <v>70202.100000000006</v>
      </c>
      <c r="C25" s="7">
        <v>79572.5</v>
      </c>
      <c r="D25" s="7">
        <v>85582.1</v>
      </c>
      <c r="E25" s="7">
        <v>81984</v>
      </c>
      <c r="F25" s="7">
        <v>82889.3</v>
      </c>
      <c r="G25" s="8">
        <v>88098.6</v>
      </c>
      <c r="H25" s="7">
        <v>100299.8</v>
      </c>
      <c r="I25" s="7">
        <v>103028</v>
      </c>
      <c r="J25" s="7">
        <v>102679.1</v>
      </c>
      <c r="K25" s="14">
        <v>108332.61105711151</v>
      </c>
      <c r="L25" s="18">
        <v>105485.92</v>
      </c>
      <c r="M25" s="10">
        <v>109898.88</v>
      </c>
      <c r="N25" s="11">
        <v>127896.6</v>
      </c>
    </row>
    <row r="26" spans="1:14" ht="18" customHeight="1" x14ac:dyDescent="0.25">
      <c r="A26" s="1" t="s">
        <v>18</v>
      </c>
      <c r="B26" s="7">
        <v>126929.7</v>
      </c>
      <c r="C26" s="7">
        <v>126642.6</v>
      </c>
      <c r="D26" s="7">
        <v>133839.29999999999</v>
      </c>
      <c r="E26" s="7">
        <v>132130.1</v>
      </c>
      <c r="F26" s="7">
        <v>124117.8</v>
      </c>
      <c r="G26" s="8">
        <v>127151.6</v>
      </c>
      <c r="H26" s="7">
        <v>137485.4</v>
      </c>
      <c r="I26" s="7">
        <v>144324</v>
      </c>
      <c r="J26" s="7">
        <v>151325.6</v>
      </c>
      <c r="K26" s="14">
        <v>155608.43270746653</v>
      </c>
      <c r="L26" s="18">
        <v>146645.28</v>
      </c>
      <c r="M26" s="10">
        <v>129110.36000000002</v>
      </c>
      <c r="N26" s="11">
        <v>124485.1</v>
      </c>
    </row>
    <row r="27" spans="1:14" ht="18" customHeight="1" x14ac:dyDescent="0.25">
      <c r="A27" s="1" t="s">
        <v>19</v>
      </c>
      <c r="B27" s="7">
        <v>59446.6</v>
      </c>
      <c r="C27" s="7">
        <v>64494.400000000001</v>
      </c>
      <c r="D27" s="7">
        <v>64395.7</v>
      </c>
      <c r="E27" s="7">
        <v>66645.5</v>
      </c>
      <c r="F27" s="7">
        <v>70071.5</v>
      </c>
      <c r="G27" s="8">
        <v>67816.7</v>
      </c>
      <c r="H27" s="7">
        <v>71647.399999999994</v>
      </c>
      <c r="I27" s="7">
        <v>76766.2</v>
      </c>
      <c r="J27" s="7">
        <v>80807</v>
      </c>
      <c r="K27" s="14">
        <v>80435.838776829012</v>
      </c>
      <c r="L27" s="18">
        <v>76968.17</v>
      </c>
      <c r="M27" s="10">
        <v>74362.36</v>
      </c>
      <c r="N27" s="11">
        <v>74278.399999999994</v>
      </c>
    </row>
    <row r="28" spans="1:14" ht="18" customHeight="1" x14ac:dyDescent="0.25">
      <c r="A28" s="1" t="s">
        <v>20</v>
      </c>
      <c r="B28" s="7">
        <v>68286.600000000006</v>
      </c>
      <c r="C28" s="7">
        <v>74780.7</v>
      </c>
      <c r="D28" s="7">
        <v>74575.7</v>
      </c>
      <c r="E28" s="7">
        <v>84839.6</v>
      </c>
      <c r="F28" s="7">
        <v>67991.399999999994</v>
      </c>
      <c r="G28" s="8">
        <v>60677</v>
      </c>
      <c r="H28" s="7">
        <v>75009.600000000006</v>
      </c>
      <c r="I28" s="7">
        <v>62305.599999999999</v>
      </c>
      <c r="J28" s="7">
        <v>67543.899999999994</v>
      </c>
      <c r="K28" s="14">
        <v>86874.463059490852</v>
      </c>
      <c r="L28" s="18">
        <v>95646.900000000009</v>
      </c>
      <c r="M28" s="10">
        <v>74118.51999999999</v>
      </c>
      <c r="N28" s="11">
        <v>69981.600000000006</v>
      </c>
    </row>
    <row r="29" spans="1:14" ht="18" customHeight="1" x14ac:dyDescent="0.25">
      <c r="A29" s="1" t="s">
        <v>21</v>
      </c>
      <c r="B29" s="7">
        <v>11599.9</v>
      </c>
      <c r="C29" s="7">
        <v>12456.4</v>
      </c>
      <c r="D29" s="7">
        <v>13879.7</v>
      </c>
      <c r="E29" s="7">
        <v>13962.7</v>
      </c>
      <c r="F29" s="7">
        <v>14404</v>
      </c>
      <c r="G29" s="8">
        <v>15315.2</v>
      </c>
      <c r="H29" s="7">
        <v>15634.1</v>
      </c>
      <c r="I29" s="7">
        <v>16527.400000000001</v>
      </c>
      <c r="J29" s="7">
        <v>17180.2</v>
      </c>
      <c r="K29" s="14">
        <v>17605.179999999997</v>
      </c>
      <c r="L29" s="18">
        <v>17426.259999999998</v>
      </c>
      <c r="M29" s="10">
        <v>18907.3</v>
      </c>
      <c r="N29" s="11">
        <v>17785.099999999999</v>
      </c>
    </row>
    <row r="30" spans="1:14" ht="18" customHeight="1" x14ac:dyDescent="0.25">
      <c r="A30" s="1" t="s">
        <v>22</v>
      </c>
      <c r="B30" s="7">
        <v>132153.5</v>
      </c>
      <c r="C30" s="7">
        <v>131767.1</v>
      </c>
      <c r="D30" s="7">
        <v>135367.20000000001</v>
      </c>
      <c r="E30" s="7">
        <v>132468.20000000001</v>
      </c>
      <c r="F30" s="7">
        <v>121639.8</v>
      </c>
      <c r="G30" s="8">
        <v>150281.70000000001</v>
      </c>
      <c r="H30" s="7">
        <v>172605.2</v>
      </c>
      <c r="I30" s="7">
        <v>174610.4</v>
      </c>
      <c r="J30" s="7">
        <v>187093.6</v>
      </c>
      <c r="K30" s="14">
        <v>195314.47</v>
      </c>
      <c r="L30" s="18">
        <v>186626.94</v>
      </c>
      <c r="M30" s="10">
        <v>184292.05999999997</v>
      </c>
      <c r="N30" s="11">
        <v>191525.8</v>
      </c>
    </row>
    <row r="31" spans="1:14" ht="18" customHeight="1" x14ac:dyDescent="0.25">
      <c r="A31" s="1" t="s">
        <v>23</v>
      </c>
      <c r="B31" s="7">
        <v>52879.6</v>
      </c>
      <c r="C31" s="7">
        <v>46483.199999999997</v>
      </c>
      <c r="D31" s="7">
        <v>49477.3</v>
      </c>
      <c r="E31" s="7">
        <v>55389.5</v>
      </c>
      <c r="F31" s="7">
        <v>54182.6</v>
      </c>
      <c r="G31" s="8">
        <v>63841.3</v>
      </c>
      <c r="H31" s="7">
        <v>70434.399999999994</v>
      </c>
      <c r="I31" s="7">
        <v>71708</v>
      </c>
      <c r="J31" s="7">
        <v>84033.5</v>
      </c>
      <c r="K31" s="14">
        <v>92781.503250324968</v>
      </c>
      <c r="L31" s="18">
        <v>89144.34</v>
      </c>
      <c r="M31" s="10">
        <v>85534.66</v>
      </c>
      <c r="N31" s="11">
        <v>81320.5</v>
      </c>
    </row>
    <row r="32" spans="1:14" ht="18" customHeight="1" x14ac:dyDescent="0.25">
      <c r="A32" s="1" t="s">
        <v>24</v>
      </c>
      <c r="B32" s="7">
        <v>180119.5</v>
      </c>
      <c r="C32" s="7">
        <v>197946.4</v>
      </c>
      <c r="D32" s="7">
        <v>198443.5</v>
      </c>
      <c r="E32" s="7">
        <v>200338.4</v>
      </c>
      <c r="F32" s="7">
        <v>203398.3</v>
      </c>
      <c r="G32" s="8">
        <v>196905.7</v>
      </c>
      <c r="H32" s="7">
        <v>205123.6</v>
      </c>
      <c r="I32" s="7">
        <v>212376.5</v>
      </c>
      <c r="J32" s="7">
        <v>216175.1</v>
      </c>
      <c r="K32" s="14">
        <v>241180.7053675873</v>
      </c>
      <c r="L32" s="18">
        <v>214435.36000000002</v>
      </c>
      <c r="M32" s="10">
        <v>189917.99999999997</v>
      </c>
      <c r="N32" s="11">
        <v>193782.3</v>
      </c>
    </row>
    <row r="33" spans="1:14" ht="18" customHeight="1" x14ac:dyDescent="0.25">
      <c r="A33" s="1" t="s">
        <v>25</v>
      </c>
      <c r="B33" s="7">
        <v>132758.29999999999</v>
      </c>
      <c r="C33" s="7">
        <v>140346.5</v>
      </c>
      <c r="D33" s="7">
        <v>144653.4</v>
      </c>
      <c r="E33" s="7">
        <v>134916.9</v>
      </c>
      <c r="F33" s="7">
        <v>126654.6</v>
      </c>
      <c r="G33" s="8">
        <v>138360.20000000001</v>
      </c>
      <c r="H33" s="7">
        <v>155212.6</v>
      </c>
      <c r="I33" s="7">
        <v>163222.29999999999</v>
      </c>
      <c r="J33" s="7">
        <v>190478.2</v>
      </c>
      <c r="K33" s="14">
        <v>233680.10500615649</v>
      </c>
      <c r="L33" s="18">
        <v>228183.19999999995</v>
      </c>
      <c r="M33" s="10">
        <v>218971.36000000002</v>
      </c>
      <c r="N33" s="11">
        <v>226459.3</v>
      </c>
    </row>
    <row r="34" spans="1:14" ht="18" customHeight="1" x14ac:dyDescent="0.25">
      <c r="A34" s="1" t="s">
        <v>26</v>
      </c>
      <c r="B34" s="7">
        <v>142523.1</v>
      </c>
      <c r="C34" s="7">
        <v>143777.9</v>
      </c>
      <c r="D34" s="7">
        <v>147280.5</v>
      </c>
      <c r="E34" s="7">
        <v>143125.29999999999</v>
      </c>
      <c r="F34" s="7">
        <v>143224.20000000001</v>
      </c>
      <c r="G34" s="8">
        <v>149690.4</v>
      </c>
      <c r="H34" s="7">
        <v>173471.9</v>
      </c>
      <c r="I34" s="7">
        <v>174860.7</v>
      </c>
      <c r="J34" s="7">
        <v>167261.70000000001</v>
      </c>
      <c r="K34" s="14">
        <v>163097.06743953598</v>
      </c>
      <c r="L34" s="18">
        <v>156956</v>
      </c>
      <c r="M34" s="10">
        <v>142461.26</v>
      </c>
      <c r="N34" s="11">
        <v>142351.5</v>
      </c>
    </row>
    <row r="35" spans="1:14" ht="18" customHeight="1" x14ac:dyDescent="0.25">
      <c r="A35" s="1" t="s">
        <v>27</v>
      </c>
      <c r="B35" s="7">
        <v>141595</v>
      </c>
      <c r="C35" s="7">
        <v>150512.6</v>
      </c>
      <c r="D35" s="7">
        <v>150909.9</v>
      </c>
      <c r="E35" s="7">
        <v>142362.6</v>
      </c>
      <c r="F35" s="7">
        <v>135148.5</v>
      </c>
      <c r="G35" s="8">
        <v>135703.79999999999</v>
      </c>
      <c r="H35" s="7">
        <v>150053.6</v>
      </c>
      <c r="I35" s="7">
        <v>150985.4</v>
      </c>
      <c r="J35" s="7">
        <v>156963</v>
      </c>
      <c r="K35" s="14">
        <v>154598.80274130282</v>
      </c>
      <c r="L35" s="18">
        <v>146075.66</v>
      </c>
      <c r="M35" s="10">
        <v>125076.48000000001</v>
      </c>
      <c r="N35" s="11">
        <v>127854.1</v>
      </c>
    </row>
    <row r="36" spans="1:14" ht="18" customHeight="1" x14ac:dyDescent="0.25">
      <c r="A36" s="1" t="s">
        <v>28</v>
      </c>
      <c r="B36" s="7">
        <v>47022.400000000001</v>
      </c>
      <c r="C36" s="7">
        <v>46291.8</v>
      </c>
      <c r="D36" s="7">
        <v>55617.3</v>
      </c>
      <c r="E36" s="7">
        <v>48244</v>
      </c>
      <c r="F36" s="7">
        <v>35603.1</v>
      </c>
      <c r="G36" s="8">
        <v>38486.300000000003</v>
      </c>
      <c r="H36" s="7">
        <v>55452.3</v>
      </c>
      <c r="I36" s="7">
        <v>58526.5</v>
      </c>
      <c r="J36" s="7">
        <v>71904.100000000006</v>
      </c>
      <c r="K36" s="14">
        <v>72242.464636696212</v>
      </c>
      <c r="L36" s="18">
        <v>84012.5</v>
      </c>
      <c r="M36" s="10">
        <v>85005.060000000012</v>
      </c>
      <c r="N36" s="11">
        <v>91260.1</v>
      </c>
    </row>
    <row r="37" spans="1:14" ht="18" customHeight="1" x14ac:dyDescent="0.25">
      <c r="A37" s="1" t="s">
        <v>29</v>
      </c>
      <c r="B37" s="19" t="s">
        <v>47</v>
      </c>
      <c r="C37" s="19" t="s">
        <v>47</v>
      </c>
      <c r="D37" s="19" t="s">
        <v>47</v>
      </c>
      <c r="E37" s="19" t="s">
        <v>47</v>
      </c>
      <c r="F37" s="19" t="s">
        <v>47</v>
      </c>
      <c r="G37" s="19" t="s">
        <v>47</v>
      </c>
      <c r="H37" s="19" t="s">
        <v>47</v>
      </c>
      <c r="I37" s="19" t="s">
        <v>47</v>
      </c>
      <c r="J37" s="18" t="s">
        <v>47</v>
      </c>
      <c r="K37" s="18" t="s">
        <v>47</v>
      </c>
      <c r="L37" s="18" t="s">
        <v>47</v>
      </c>
      <c r="M37" s="10">
        <v>0</v>
      </c>
      <c r="N37" s="10" t="s">
        <v>47</v>
      </c>
    </row>
    <row r="38" spans="1:14" ht="18" customHeight="1" x14ac:dyDescent="0.25">
      <c r="A38" s="1" t="s">
        <v>30</v>
      </c>
      <c r="B38" s="7">
        <v>11129.9</v>
      </c>
      <c r="C38" s="7">
        <v>10635.1</v>
      </c>
      <c r="D38" s="7">
        <v>12682.5</v>
      </c>
      <c r="E38" s="7">
        <v>14023.2</v>
      </c>
      <c r="F38" s="7">
        <v>11695.8</v>
      </c>
      <c r="G38" s="8">
        <v>14133.9</v>
      </c>
      <c r="H38" s="7">
        <v>14521</v>
      </c>
      <c r="I38" s="7">
        <v>19349.5</v>
      </c>
      <c r="J38" s="7">
        <v>22187.3</v>
      </c>
      <c r="K38" s="14">
        <v>23255.31583780592</v>
      </c>
      <c r="L38" s="18">
        <v>24981.950000000004</v>
      </c>
      <c r="M38" s="10">
        <v>23425.299999999996</v>
      </c>
      <c r="N38" s="11">
        <v>26324</v>
      </c>
    </row>
    <row r="39" spans="1:14" ht="18" customHeight="1" x14ac:dyDescent="0.25">
      <c r="A39" s="1" t="s">
        <v>31</v>
      </c>
      <c r="B39" s="7">
        <v>4902.3999999999996</v>
      </c>
      <c r="C39" s="7">
        <v>5858.7</v>
      </c>
      <c r="D39" s="7">
        <v>6916.5</v>
      </c>
      <c r="E39" s="7">
        <v>6040.9</v>
      </c>
      <c r="F39" s="7">
        <v>5021.1000000000004</v>
      </c>
      <c r="G39" s="8">
        <v>5994.9</v>
      </c>
      <c r="H39" s="7">
        <v>6377.3</v>
      </c>
      <c r="I39" s="7">
        <v>6224.4</v>
      </c>
      <c r="J39" s="7">
        <v>2103.8000000000002</v>
      </c>
      <c r="K39" s="14">
        <v>3017.3020336654545</v>
      </c>
      <c r="L39" s="18">
        <v>6200.18</v>
      </c>
      <c r="M39" s="10">
        <v>4314.4800000000005</v>
      </c>
      <c r="N39" s="11">
        <v>6826.4</v>
      </c>
    </row>
    <row r="40" spans="1:14" ht="18" customHeight="1" x14ac:dyDescent="0.25">
      <c r="A40" s="1" t="s">
        <v>32</v>
      </c>
      <c r="B40" s="7">
        <v>2249.8000000000002</v>
      </c>
      <c r="C40" s="7">
        <v>2554.6999999999998</v>
      </c>
      <c r="D40" s="7">
        <v>2398.1</v>
      </c>
      <c r="E40" s="7">
        <v>2508.1</v>
      </c>
      <c r="F40" s="7">
        <v>2535.8000000000002</v>
      </c>
      <c r="G40" s="8">
        <v>2768.8</v>
      </c>
      <c r="H40" s="7">
        <v>2925.8</v>
      </c>
      <c r="I40" s="7">
        <v>3511.5</v>
      </c>
      <c r="J40" s="7">
        <v>3787.3</v>
      </c>
      <c r="K40" s="14">
        <v>2946.5549350162514</v>
      </c>
      <c r="L40" s="18">
        <v>3203.7799999999997</v>
      </c>
      <c r="M40" s="10">
        <v>3813.13</v>
      </c>
      <c r="N40" s="11">
        <v>4227.2</v>
      </c>
    </row>
    <row r="41" spans="1:14" ht="18" customHeight="1" x14ac:dyDescent="0.25">
      <c r="A41" s="1" t="s">
        <v>33</v>
      </c>
      <c r="B41" s="7">
        <v>38714.5</v>
      </c>
      <c r="C41" s="7">
        <v>36301.300000000003</v>
      </c>
      <c r="D41" s="7">
        <v>41425.199999999997</v>
      </c>
      <c r="E41" s="7">
        <v>39290.9</v>
      </c>
      <c r="F41" s="7">
        <v>35058.5</v>
      </c>
      <c r="G41" s="8">
        <v>35213.300000000003</v>
      </c>
      <c r="H41" s="7">
        <v>11253.7</v>
      </c>
      <c r="I41" s="7">
        <v>45202.2</v>
      </c>
      <c r="J41" s="7">
        <v>55540.7</v>
      </c>
      <c r="K41" s="14">
        <v>53664.691984186262</v>
      </c>
      <c r="L41" s="18">
        <v>57589.26</v>
      </c>
      <c r="M41" s="10">
        <v>53516.340000000004</v>
      </c>
      <c r="N41" s="11">
        <v>56003.5</v>
      </c>
    </row>
    <row r="42" spans="1:14" ht="18" customHeight="1" x14ac:dyDescent="0.25">
      <c r="A42" s="1" t="s">
        <v>34</v>
      </c>
      <c r="B42" s="7" t="s">
        <v>47</v>
      </c>
      <c r="C42" s="7" t="s">
        <v>47</v>
      </c>
      <c r="D42" s="7" t="s">
        <v>47</v>
      </c>
      <c r="E42" s="7" t="s">
        <v>47</v>
      </c>
      <c r="F42" s="7" t="s">
        <v>47</v>
      </c>
      <c r="G42" s="8">
        <v>922.6</v>
      </c>
      <c r="H42" s="7">
        <v>38423.1</v>
      </c>
      <c r="I42" s="7">
        <v>10236.4</v>
      </c>
      <c r="J42" s="7">
        <v>13820.3</v>
      </c>
      <c r="K42" s="14">
        <v>9887.9150206994946</v>
      </c>
      <c r="L42" s="18">
        <v>6026.4400000000005</v>
      </c>
      <c r="M42" s="10">
        <v>1516.5399999999997</v>
      </c>
      <c r="N42" s="11">
        <v>1039.4000000000001</v>
      </c>
    </row>
    <row r="43" spans="1:14" ht="18" customHeight="1" x14ac:dyDescent="0.25">
      <c r="A43" s="1" t="s">
        <v>35</v>
      </c>
      <c r="B43" s="7" t="s">
        <v>47</v>
      </c>
      <c r="C43" s="7" t="s">
        <v>47</v>
      </c>
      <c r="D43" s="7" t="s">
        <v>47</v>
      </c>
      <c r="E43" s="7" t="s">
        <v>47</v>
      </c>
      <c r="F43" s="7" t="s">
        <v>47</v>
      </c>
      <c r="G43" s="8">
        <v>2698.8</v>
      </c>
      <c r="H43" s="7">
        <v>2493</v>
      </c>
      <c r="I43" s="7">
        <v>0</v>
      </c>
      <c r="J43" s="7" t="s">
        <v>47</v>
      </c>
      <c r="K43" s="18" t="s">
        <v>47</v>
      </c>
      <c r="L43" s="18">
        <v>8002.8600000000006</v>
      </c>
      <c r="M43" s="10">
        <v>10575.560000000001</v>
      </c>
      <c r="N43" s="11">
        <v>12243.2</v>
      </c>
    </row>
    <row r="44" spans="1:14" ht="18" customHeight="1" x14ac:dyDescent="0.25">
      <c r="A44" s="1" t="s">
        <v>36</v>
      </c>
      <c r="B44" s="7" t="s">
        <v>47</v>
      </c>
      <c r="C44" s="7" t="s">
        <v>47</v>
      </c>
      <c r="D44" s="7" t="s">
        <v>47</v>
      </c>
      <c r="E44" s="7" t="s">
        <v>47</v>
      </c>
      <c r="F44" s="7" t="s">
        <v>47</v>
      </c>
      <c r="G44" s="8" t="s">
        <v>47</v>
      </c>
      <c r="H44" s="7" t="s">
        <v>47</v>
      </c>
      <c r="I44" s="7">
        <v>12426.7</v>
      </c>
      <c r="J44" s="7">
        <v>6966.1</v>
      </c>
      <c r="K44" s="18" t="s">
        <v>47</v>
      </c>
      <c r="L44" s="18">
        <v>14939.379999999997</v>
      </c>
      <c r="M44" s="10">
        <v>17066.12</v>
      </c>
      <c r="N44" s="11">
        <v>26180</v>
      </c>
    </row>
    <row r="45" spans="1:14" ht="18" customHeight="1" x14ac:dyDescent="0.25">
      <c r="A45" s="1" t="s">
        <v>37</v>
      </c>
      <c r="B45" s="7" t="s">
        <v>47</v>
      </c>
      <c r="C45" s="7" t="s">
        <v>47</v>
      </c>
      <c r="D45" s="7" t="s">
        <v>47</v>
      </c>
      <c r="E45" s="7" t="s">
        <v>47</v>
      </c>
      <c r="F45" s="7" t="s">
        <v>47</v>
      </c>
      <c r="G45" s="8" t="s">
        <v>47</v>
      </c>
      <c r="H45" s="7" t="s">
        <v>47</v>
      </c>
      <c r="I45" s="7">
        <v>3.9</v>
      </c>
      <c r="J45" s="7" t="s">
        <v>47</v>
      </c>
      <c r="K45" s="17" t="s">
        <v>47</v>
      </c>
      <c r="L45" s="18" t="s">
        <v>47</v>
      </c>
      <c r="M45" s="10">
        <v>0</v>
      </c>
      <c r="N45" s="10" t="s">
        <v>47</v>
      </c>
    </row>
    <row r="46" spans="1:14" ht="18" customHeight="1" x14ac:dyDescent="0.25">
      <c r="A46" s="1" t="s">
        <v>38</v>
      </c>
      <c r="B46" s="7" t="s">
        <v>47</v>
      </c>
      <c r="C46" s="7" t="s">
        <v>47</v>
      </c>
      <c r="D46" s="7" t="s">
        <v>47</v>
      </c>
      <c r="E46" s="7" t="s">
        <v>47</v>
      </c>
      <c r="F46" s="7" t="s">
        <v>47</v>
      </c>
      <c r="G46" s="8" t="s">
        <v>47</v>
      </c>
      <c r="H46" s="7" t="s">
        <v>47</v>
      </c>
      <c r="I46" s="7">
        <v>5430.3</v>
      </c>
      <c r="J46" s="7">
        <v>2505.5</v>
      </c>
      <c r="K46" s="14">
        <v>396.18064174905282</v>
      </c>
      <c r="L46" s="18">
        <v>4219.26</v>
      </c>
      <c r="M46" s="10">
        <v>4460.8600000000006</v>
      </c>
      <c r="N46" s="11">
        <v>4257.3</v>
      </c>
    </row>
    <row r="47" spans="1:14" ht="18" customHeight="1" x14ac:dyDescent="0.25">
      <c r="A47" s="1" t="s">
        <v>39</v>
      </c>
      <c r="B47" s="7" t="s">
        <v>47</v>
      </c>
      <c r="C47" s="7" t="s">
        <v>47</v>
      </c>
      <c r="D47" s="7" t="s">
        <v>47</v>
      </c>
      <c r="E47" s="7" t="s">
        <v>47</v>
      </c>
      <c r="F47" s="7" t="s">
        <v>47</v>
      </c>
      <c r="G47" s="8" t="s">
        <v>47</v>
      </c>
      <c r="H47" s="7" t="s">
        <v>47</v>
      </c>
      <c r="I47" s="7" t="s">
        <v>47</v>
      </c>
      <c r="J47" s="7">
        <v>1612.3</v>
      </c>
      <c r="K47" s="18" t="s">
        <v>47</v>
      </c>
      <c r="L47" s="18">
        <v>1253.74</v>
      </c>
      <c r="M47" s="10">
        <v>2787.2999999999997</v>
      </c>
      <c r="N47" s="11">
        <v>3870.5</v>
      </c>
    </row>
    <row r="48" spans="1:14" ht="18" customHeight="1" x14ac:dyDescent="0.25">
      <c r="A48" s="1" t="s">
        <v>40</v>
      </c>
      <c r="B48" s="7" t="s">
        <v>47</v>
      </c>
      <c r="C48" s="7" t="s">
        <v>47</v>
      </c>
      <c r="D48" s="7" t="s">
        <v>47</v>
      </c>
      <c r="E48" s="7" t="s">
        <v>47</v>
      </c>
      <c r="F48" s="7" t="s">
        <v>47</v>
      </c>
      <c r="G48" s="8" t="s">
        <v>47</v>
      </c>
      <c r="H48" s="7" t="s">
        <v>47</v>
      </c>
      <c r="I48" s="7" t="s">
        <v>47</v>
      </c>
      <c r="J48" s="7">
        <v>1948.8</v>
      </c>
      <c r="K48" s="14">
        <v>7873.9000000000005</v>
      </c>
      <c r="L48" s="18">
        <v>4353.18</v>
      </c>
      <c r="M48" s="10">
        <v>1439.6</v>
      </c>
      <c r="N48" s="11">
        <v>3713.8</v>
      </c>
    </row>
    <row r="49" spans="1:14" ht="18" customHeight="1" x14ac:dyDescent="0.25">
      <c r="A49" s="1" t="s">
        <v>41</v>
      </c>
      <c r="B49" s="19" t="s">
        <v>47</v>
      </c>
      <c r="C49" s="19" t="s">
        <v>47</v>
      </c>
      <c r="D49" s="19" t="s">
        <v>47</v>
      </c>
      <c r="E49" s="19" t="s">
        <v>47</v>
      </c>
      <c r="F49" s="19" t="s">
        <v>47</v>
      </c>
      <c r="G49" s="19" t="s">
        <v>47</v>
      </c>
      <c r="H49" s="19" t="s">
        <v>47</v>
      </c>
      <c r="I49" s="19" t="s">
        <v>47</v>
      </c>
      <c r="J49" s="18" t="s">
        <v>47</v>
      </c>
      <c r="K49" s="14">
        <v>2350.48</v>
      </c>
      <c r="L49" s="18">
        <v>2379.1009999999997</v>
      </c>
      <c r="M49" s="10">
        <v>1499.2200000000003</v>
      </c>
      <c r="N49" s="11">
        <v>1409.7</v>
      </c>
    </row>
    <row r="50" spans="1:14" ht="18" customHeight="1" x14ac:dyDescent="0.25">
      <c r="A50" s="1" t="s">
        <v>42</v>
      </c>
      <c r="B50" s="19" t="s">
        <v>47</v>
      </c>
      <c r="C50" s="19" t="s">
        <v>47</v>
      </c>
      <c r="D50" s="19" t="s">
        <v>47</v>
      </c>
      <c r="E50" s="19" t="s">
        <v>47</v>
      </c>
      <c r="F50" s="19" t="s">
        <v>47</v>
      </c>
      <c r="G50" s="19" t="s">
        <v>47</v>
      </c>
      <c r="H50" s="19" t="s">
        <v>47</v>
      </c>
      <c r="I50" s="19" t="s">
        <v>47</v>
      </c>
      <c r="J50" s="18" t="s">
        <v>47</v>
      </c>
      <c r="K50" s="14">
        <v>1966.1000000000004</v>
      </c>
      <c r="L50" s="18">
        <v>2660.76</v>
      </c>
      <c r="M50" s="10">
        <v>0</v>
      </c>
      <c r="N50" s="10" t="s">
        <v>47</v>
      </c>
    </row>
    <row r="51" spans="1:14" ht="18" customHeight="1" x14ac:dyDescent="0.25">
      <c r="A51" s="1" t="s">
        <v>43</v>
      </c>
      <c r="B51" s="19" t="s">
        <v>47</v>
      </c>
      <c r="C51" s="19" t="s">
        <v>47</v>
      </c>
      <c r="D51" s="19" t="s">
        <v>47</v>
      </c>
      <c r="E51" s="19" t="s">
        <v>47</v>
      </c>
      <c r="F51" s="19" t="s">
        <v>47</v>
      </c>
      <c r="G51" s="19" t="s">
        <v>47</v>
      </c>
      <c r="H51" s="19" t="s">
        <v>47</v>
      </c>
      <c r="I51" s="19" t="s">
        <v>47</v>
      </c>
      <c r="J51" s="18" t="s">
        <v>47</v>
      </c>
      <c r="K51" s="18" t="s">
        <v>47</v>
      </c>
      <c r="L51" s="18">
        <v>17551.14</v>
      </c>
      <c r="M51" s="10">
        <v>13524.720000000001</v>
      </c>
      <c r="N51" s="11">
        <v>17201.8</v>
      </c>
    </row>
    <row r="52" spans="1:14" ht="18" customHeight="1" x14ac:dyDescent="0.25">
      <c r="A52" s="1" t="s">
        <v>49</v>
      </c>
      <c r="B52" s="19" t="s">
        <v>47</v>
      </c>
      <c r="C52" s="19" t="s">
        <v>47</v>
      </c>
      <c r="D52" s="19" t="s">
        <v>47</v>
      </c>
      <c r="E52" s="19" t="s">
        <v>47</v>
      </c>
      <c r="F52" s="19" t="s">
        <v>47</v>
      </c>
      <c r="G52" s="19" t="s">
        <v>47</v>
      </c>
      <c r="H52" s="19" t="s">
        <v>47</v>
      </c>
      <c r="I52" s="19" t="s">
        <v>47</v>
      </c>
      <c r="J52" s="18" t="s">
        <v>47</v>
      </c>
      <c r="K52" s="14">
        <v>1464.5</v>
      </c>
      <c r="L52" s="18">
        <v>6979.4400000000005</v>
      </c>
      <c r="M52" s="10">
        <v>4533.12</v>
      </c>
      <c r="N52" s="11">
        <v>5646.2</v>
      </c>
    </row>
    <row r="53" spans="1:14" ht="18" customHeight="1" x14ac:dyDescent="0.25">
      <c r="A53" s="1" t="s">
        <v>50</v>
      </c>
      <c r="B53" s="19" t="s">
        <v>47</v>
      </c>
      <c r="C53" s="19" t="s">
        <v>47</v>
      </c>
      <c r="D53" s="19" t="s">
        <v>47</v>
      </c>
      <c r="E53" s="19" t="s">
        <v>47</v>
      </c>
      <c r="F53" s="19" t="s">
        <v>47</v>
      </c>
      <c r="G53" s="19" t="s">
        <v>47</v>
      </c>
      <c r="H53" s="19" t="s">
        <v>47</v>
      </c>
      <c r="I53" s="19" t="s">
        <v>47</v>
      </c>
      <c r="J53" s="18" t="s">
        <v>47</v>
      </c>
      <c r="K53" s="14">
        <v>1319.7015370761803</v>
      </c>
      <c r="L53" s="18">
        <v>4916.12</v>
      </c>
      <c r="M53" s="10">
        <v>3084</v>
      </c>
      <c r="N53" s="11">
        <v>543.79999999999995</v>
      </c>
    </row>
    <row r="54" spans="1:14" ht="18" customHeight="1" x14ac:dyDescent="0.25">
      <c r="A54" s="1" t="s">
        <v>51</v>
      </c>
      <c r="B54" s="19" t="s">
        <v>47</v>
      </c>
      <c r="C54" s="19" t="s">
        <v>47</v>
      </c>
      <c r="D54" s="19" t="s">
        <v>47</v>
      </c>
      <c r="E54" s="19" t="s">
        <v>47</v>
      </c>
      <c r="F54" s="19" t="s">
        <v>47</v>
      </c>
      <c r="G54" s="19" t="s">
        <v>47</v>
      </c>
      <c r="H54" s="19" t="s">
        <v>47</v>
      </c>
      <c r="I54" s="19" t="s">
        <v>47</v>
      </c>
      <c r="J54" s="18" t="s">
        <v>47</v>
      </c>
      <c r="K54" s="14">
        <v>12599.9</v>
      </c>
      <c r="L54" s="18">
        <v>31087.719999999998</v>
      </c>
      <c r="M54" s="10">
        <v>28967.360000000001</v>
      </c>
      <c r="N54" s="11">
        <v>28081.9</v>
      </c>
    </row>
    <row r="55" spans="1:14" ht="18" customHeight="1" x14ac:dyDescent="0.25">
      <c r="A55" s="1" t="s">
        <v>52</v>
      </c>
      <c r="B55" s="19" t="s">
        <v>47</v>
      </c>
      <c r="C55" s="19" t="s">
        <v>47</v>
      </c>
      <c r="D55" s="19" t="s">
        <v>47</v>
      </c>
      <c r="E55" s="19" t="s">
        <v>47</v>
      </c>
      <c r="F55" s="19" t="s">
        <v>47</v>
      </c>
      <c r="G55" s="19" t="s">
        <v>47</v>
      </c>
      <c r="H55" s="19" t="s">
        <v>47</v>
      </c>
      <c r="I55" s="19" t="s">
        <v>47</v>
      </c>
      <c r="J55" s="18" t="s">
        <v>47</v>
      </c>
      <c r="K55" s="14">
        <v>12245.400000000001</v>
      </c>
      <c r="L55" s="18">
        <v>25657.360000000001</v>
      </c>
      <c r="M55" s="10">
        <v>31512.010000000002</v>
      </c>
      <c r="N55" s="11">
        <v>13546.9</v>
      </c>
    </row>
    <row r="56" spans="1:14" ht="18" customHeight="1" x14ac:dyDescent="0.25">
      <c r="A56" s="1" t="s">
        <v>53</v>
      </c>
      <c r="B56" s="19" t="s">
        <v>47</v>
      </c>
      <c r="C56" s="19" t="s">
        <v>47</v>
      </c>
      <c r="D56" s="19" t="s">
        <v>47</v>
      </c>
      <c r="E56" s="19" t="s">
        <v>47</v>
      </c>
      <c r="F56" s="19" t="s">
        <v>47</v>
      </c>
      <c r="G56" s="19" t="s">
        <v>47</v>
      </c>
      <c r="H56" s="19" t="s">
        <v>47</v>
      </c>
      <c r="I56" s="19" t="s">
        <v>47</v>
      </c>
      <c r="J56" s="18" t="s">
        <v>47</v>
      </c>
      <c r="K56" s="17" t="s">
        <v>47</v>
      </c>
      <c r="L56" s="18">
        <v>500.78</v>
      </c>
      <c r="M56" s="10">
        <v>803.92000000000007</v>
      </c>
      <c r="N56" s="18" t="s">
        <v>47</v>
      </c>
    </row>
    <row r="57" spans="1:14" ht="18" customHeight="1" x14ac:dyDescent="0.25">
      <c r="A57" s="1" t="s">
        <v>54</v>
      </c>
      <c r="B57" s="19" t="s">
        <v>47</v>
      </c>
      <c r="C57" s="19" t="s">
        <v>47</v>
      </c>
      <c r="D57" s="19" t="s">
        <v>47</v>
      </c>
      <c r="E57" s="19" t="s">
        <v>47</v>
      </c>
      <c r="F57" s="19" t="s">
        <v>47</v>
      </c>
      <c r="G57" s="19" t="s">
        <v>47</v>
      </c>
      <c r="H57" s="19" t="s">
        <v>47</v>
      </c>
      <c r="I57" s="19" t="s">
        <v>47</v>
      </c>
      <c r="J57" s="18" t="s">
        <v>47</v>
      </c>
      <c r="K57" s="14">
        <v>103465.78</v>
      </c>
      <c r="L57" s="14">
        <v>181102.72799999994</v>
      </c>
      <c r="M57" s="16">
        <v>219475.886</v>
      </c>
      <c r="N57" s="18" t="s">
        <v>47</v>
      </c>
    </row>
    <row r="58" spans="1:14" ht="18" customHeight="1" x14ac:dyDescent="0.25">
      <c r="A58" s="1" t="s">
        <v>55</v>
      </c>
      <c r="B58" s="19" t="s">
        <v>47</v>
      </c>
      <c r="C58" s="19" t="s">
        <v>47</v>
      </c>
      <c r="D58" s="19" t="s">
        <v>47</v>
      </c>
      <c r="E58" s="19" t="s">
        <v>47</v>
      </c>
      <c r="F58" s="19" t="s">
        <v>47</v>
      </c>
      <c r="G58" s="19" t="s">
        <v>47</v>
      </c>
      <c r="H58" s="19" t="s">
        <v>47</v>
      </c>
      <c r="I58" s="19" t="s">
        <v>47</v>
      </c>
      <c r="J58" s="18" t="s">
        <v>47</v>
      </c>
      <c r="K58" s="14">
        <v>141039.96</v>
      </c>
      <c r="L58" s="14">
        <v>241222.204</v>
      </c>
      <c r="M58" s="16">
        <v>214664.24299999999</v>
      </c>
      <c r="N58" s="18" t="s">
        <v>47</v>
      </c>
    </row>
    <row r="59" spans="1:14" ht="18" customHeight="1" x14ac:dyDescent="0.25">
      <c r="A59" s="1" t="s">
        <v>44</v>
      </c>
      <c r="B59" s="7" t="s">
        <v>47</v>
      </c>
      <c r="C59" s="7" t="s">
        <v>47</v>
      </c>
      <c r="D59" s="7" t="s">
        <v>47</v>
      </c>
      <c r="E59" s="7" t="s">
        <v>47</v>
      </c>
      <c r="F59" s="7" t="s">
        <v>47</v>
      </c>
      <c r="G59" s="7" t="s">
        <v>47</v>
      </c>
      <c r="H59" s="7" t="s">
        <v>47</v>
      </c>
      <c r="I59" s="7">
        <v>0</v>
      </c>
      <c r="J59" s="7">
        <v>944.8</v>
      </c>
      <c r="K59" s="14">
        <v>60.589521861038186</v>
      </c>
      <c r="L59" s="18">
        <v>21.96</v>
      </c>
      <c r="M59" s="10" t="s">
        <v>47</v>
      </c>
      <c r="N59" s="18" t="s">
        <v>47</v>
      </c>
    </row>
    <row r="60" spans="1:14" ht="18" customHeight="1" x14ac:dyDescent="0.25">
      <c r="A60" s="1" t="s">
        <v>56</v>
      </c>
      <c r="B60" s="7">
        <v>635232</v>
      </c>
      <c r="C60" s="7">
        <v>686690.5</v>
      </c>
      <c r="D60" s="7">
        <v>792182.8</v>
      </c>
      <c r="E60" s="7">
        <v>702125</v>
      </c>
      <c r="F60" s="7">
        <v>560957.4</v>
      </c>
      <c r="G60" s="7">
        <v>383141.8</v>
      </c>
      <c r="H60" s="7">
        <v>371212.1</v>
      </c>
      <c r="I60" s="7">
        <v>345276.6</v>
      </c>
      <c r="J60" s="7">
        <v>303928.7</v>
      </c>
      <c r="K60" s="14">
        <v>206152.59977029357</v>
      </c>
      <c r="L60" s="18">
        <v>285552.43</v>
      </c>
      <c r="M60" s="18">
        <v>214896.00999999998</v>
      </c>
      <c r="N60" s="18" t="s">
        <v>47</v>
      </c>
    </row>
    <row r="61" spans="1:14" ht="25.5" x14ac:dyDescent="0.25">
      <c r="A61" s="12" t="s">
        <v>57</v>
      </c>
      <c r="B61" s="20" t="s">
        <v>47</v>
      </c>
      <c r="C61" s="20" t="s">
        <v>47</v>
      </c>
      <c r="D61" s="20" t="s">
        <v>47</v>
      </c>
      <c r="E61" s="20" t="s">
        <v>47</v>
      </c>
      <c r="F61" s="20" t="s">
        <v>47</v>
      </c>
      <c r="G61" s="20" t="s">
        <v>47</v>
      </c>
      <c r="H61" s="20" t="s">
        <v>47</v>
      </c>
      <c r="I61" s="20" t="s">
        <v>47</v>
      </c>
      <c r="J61" s="20" t="s">
        <v>47</v>
      </c>
      <c r="K61" s="15">
        <v>393165.64804456709</v>
      </c>
      <c r="L61" s="21">
        <v>134963.72</v>
      </c>
      <c r="M61" s="13">
        <v>108535.80000000002</v>
      </c>
      <c r="N61" s="21" t="s">
        <v>47</v>
      </c>
    </row>
    <row r="62" spans="1:14" ht="18" customHeight="1" x14ac:dyDescent="0.25">
      <c r="A62" s="4" t="s">
        <v>58</v>
      </c>
    </row>
    <row r="63" spans="1:14" ht="18" customHeight="1" x14ac:dyDescent="0.25">
      <c r="A63" s="22" t="s">
        <v>60</v>
      </c>
      <c r="B63" s="22"/>
      <c r="C63" s="22"/>
      <c r="D63" s="22"/>
      <c r="E63" s="22"/>
    </row>
    <row r="64" spans="1:14" ht="16.5" customHeight="1" x14ac:dyDescent="0.25">
      <c r="A64" s="22" t="s">
        <v>61</v>
      </c>
      <c r="B64" s="22"/>
      <c r="C64" s="22"/>
      <c r="D64" s="22"/>
      <c r="E64" s="22"/>
    </row>
    <row r="65" spans="1:5" ht="57" customHeight="1" x14ac:dyDescent="0.2">
      <c r="A65" s="28" t="s">
        <v>63</v>
      </c>
      <c r="B65" s="29"/>
      <c r="C65" s="29"/>
      <c r="D65" s="29"/>
      <c r="E65" s="29"/>
    </row>
    <row r="66" spans="1:5" ht="18" customHeight="1" x14ac:dyDescent="0.25">
      <c r="A66" s="22" t="s">
        <v>62</v>
      </c>
      <c r="B66" s="22"/>
      <c r="C66" s="22"/>
      <c r="D66" s="22"/>
      <c r="E66" s="22"/>
    </row>
    <row r="67" spans="1:5" ht="18" customHeight="1" x14ac:dyDescent="0.25">
      <c r="A67" s="23" t="s">
        <v>66</v>
      </c>
      <c r="B67" s="24"/>
      <c r="C67" s="24"/>
      <c r="D67" s="24"/>
      <c r="E67" s="24"/>
    </row>
    <row r="68" spans="1:5" ht="18" customHeight="1" x14ac:dyDescent="0.25"/>
  </sheetData>
  <mergeCells count="2">
    <mergeCell ref="A65:E65"/>
    <mergeCell ref="B6:N6"/>
  </mergeCells>
  <pageMargins left="0.7" right="0.7" top="0.75" bottom="0.75" header="0.3" footer="0.3"/>
  <pageSetup orientation="portrait" horizontalDpi="4294967294" verticalDpi="4294967294" r:id="rId1"/>
  <ignoredErrors>
    <ignoredError sqref="N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Eugenia Thill</dc:creator>
  <cp:lastModifiedBy>Maria Eugenia Thill</cp:lastModifiedBy>
  <dcterms:created xsi:type="dcterms:W3CDTF">2023-03-30T11:50:07Z</dcterms:created>
  <dcterms:modified xsi:type="dcterms:W3CDTF">2023-04-24T16:04:29Z</dcterms:modified>
</cp:coreProperties>
</file>