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volución anual" sheetId="1" r:id="rId1"/>
  </sheets>
  <calcPr calcId="162913"/>
</workbook>
</file>

<file path=xl/calcChain.xml><?xml version="1.0" encoding="utf-8"?>
<calcChain xmlns="http://schemas.openxmlformats.org/spreadsheetml/2006/main">
  <c r="M40" i="1" l="1"/>
  <c r="L40" i="1"/>
  <c r="K40" i="1"/>
  <c r="M8" i="1"/>
  <c r="L8" i="1"/>
  <c r="K8" i="1"/>
  <c r="I40" i="1" l="1"/>
  <c r="H40" i="1"/>
  <c r="I8" i="1"/>
  <c r="H8" i="1"/>
  <c r="I6" i="1" l="1"/>
  <c r="H6" i="1" l="1"/>
  <c r="F8" i="1"/>
  <c r="B40" i="1"/>
  <c r="C40" i="1"/>
  <c r="D40" i="1"/>
  <c r="E40" i="1"/>
  <c r="F40" i="1"/>
  <c r="B8" i="1"/>
  <c r="C8" i="1"/>
  <c r="D8" i="1"/>
  <c r="E8" i="1"/>
</calcChain>
</file>

<file path=xl/sharedStrings.xml><?xml version="1.0" encoding="utf-8"?>
<sst xmlns="http://schemas.openxmlformats.org/spreadsheetml/2006/main" count="155" uniqueCount="57">
  <si>
    <t>UNIVERSIDAD CAECE</t>
  </si>
  <si>
    <t>UNIVERSIDAD DEL ESTE</t>
  </si>
  <si>
    <t>UNIVERSIDAD DEL SALVADOR</t>
  </si>
  <si>
    <t>UNIVERSIDAD NACIONAL DE QUILMES</t>
  </si>
  <si>
    <t>UNIVERSIDAD TECNOLÓGICA NACIONAL</t>
  </si>
  <si>
    <t>UNIVERSIDAD NACIONAL DE TRES DE FEBRERO</t>
  </si>
  <si>
    <t>UNIVERSIDAD CATOLICA DE SANTIAGO DEL ESTERO</t>
  </si>
  <si>
    <t>UNIVERSIDAD AUSTRAL</t>
  </si>
  <si>
    <t>ESCUELA UNIVERSITARIA DE TEOLOGÍA</t>
  </si>
  <si>
    <t>INSTITUTO DE ENSEÑANZA SUPERIOR DEL EJÉRCITO</t>
  </si>
  <si>
    <t>INSTITUTO UNIVERSITARIO AERONÁUTICO</t>
  </si>
  <si>
    <t>INSTITUTO UNIVERSITARIO ESCUELA ARGENTINA DE NEGOCIOS</t>
  </si>
  <si>
    <t>INSTITUTO UNIVERSITARIO DE GENDARMERÍA NACIONAL</t>
  </si>
  <si>
    <t>INSTITUTO UNIVERSITARIO NAVAL</t>
  </si>
  <si>
    <t>INSTITUTO UNIVERSITARIO DE SEGURIDAD MARÍTIMA</t>
  </si>
  <si>
    <t>UNIVERSIDAD ATLÁNTIDA ARGENTINA</t>
  </si>
  <si>
    <t>UNIVERSIDAD CATÓLICA DE LA PLATA</t>
  </si>
  <si>
    <t>UNIVERSIDAD NACIONAL ARTURO JAURETCHE</t>
  </si>
  <si>
    <t>UNIVERSIDAD NACIONAL AVELLANEDA</t>
  </si>
  <si>
    <t xml:space="preserve">UNIVERSIDAD NACIONAL DE GENERAL SAN MARTÍN </t>
  </si>
  <si>
    <t>UNIVERSIDAD NACIONAL DE GENERAL SARMIENTO</t>
  </si>
  <si>
    <t>UNIVERSIDAD NACIONAL DE JOSÉ CLEMENTE PAZ</t>
  </si>
  <si>
    <t>UNIVERSIDAD NACIONAL DE LA MATANZA</t>
  </si>
  <si>
    <t>UNIVERSIDAD NACIONAL DE LA PLATA</t>
  </si>
  <si>
    <t>UNIVERSIDAD NACIONAL DE LANÚS</t>
  </si>
  <si>
    <t>UNIVERSIDAD NACIONAL DE LOMAS DE ZAMORA</t>
  </si>
  <si>
    <t>UNIVERSIDAD NACIONAL DE LUJÁN</t>
  </si>
  <si>
    <t>UNIVERSIDAD NACIONAL DE MAR DEL PLATA</t>
  </si>
  <si>
    <t>UNIVERSIDAD NACIONAL DE MORENO</t>
  </si>
  <si>
    <t>UNIVERSIDAD NACIONAL DEL CENTRO DE LA PROV. DE BS. AS.</t>
  </si>
  <si>
    <t>UNIVERSIDAD NACIONAL DEL NOROESTE DE LA PROV. DE BS. AS.</t>
  </si>
  <si>
    <t>UNIVERSIDAD NACIONAL DEL OESTE</t>
  </si>
  <si>
    <t>UNIVERSIDAD NACIONAL DEL SUR</t>
  </si>
  <si>
    <t>UNIVERSIDAD PROVINCIAL DEL SUDOESTE</t>
  </si>
  <si>
    <t>UNIVERSIDAD ABIERTA INTERAMERICANA</t>
  </si>
  <si>
    <t>UNIVERSIDAD DE SAN ANDRÉS</t>
  </si>
  <si>
    <t>UNIVERSIDAD DE LA FRATERNIDAD DE AGRUPACIONES SANTO TOMÁS DE AQUINO</t>
  </si>
  <si>
    <t xml:space="preserve">UNIVERSIDAD DE MORÓN </t>
  </si>
  <si>
    <t>UNIVERSIDAD DE SAN ISIDRO DR. PLÁCIDO MARÍN</t>
  </si>
  <si>
    <t>PONTIFICIA UNIVERSIDAD CATÓLICA ARGENTINA SANTA MARÍA</t>
  </si>
  <si>
    <t>-</t>
  </si>
  <si>
    <t>Instituciones Públicas</t>
  </si>
  <si>
    <t>Instituciones Privadas</t>
  </si>
  <si>
    <t>UNIVERSIDAD SALESIANA</t>
  </si>
  <si>
    <t>UNIVERSIDAD DE CIENCIAS SOCIALES Y EMPRESARIALES</t>
  </si>
  <si>
    <t>UNIVERSIDAD NACIONAL DE HURLINGHAM</t>
  </si>
  <si>
    <t>UNIVERSIDAD NACIONAL DE EZEIZA</t>
  </si>
  <si>
    <t>UNIVERSIDAD NACIONAL DE SAN ANTONIO DE ARECO</t>
  </si>
  <si>
    <t>UNIVERSIDAD NACIONAL DE LA DEFENSA</t>
  </si>
  <si>
    <t>UNIVERSIDAD NACIONAL GUILLERMO  BROWN</t>
  </si>
  <si>
    <t>UNIVERSIDAD NACIONAL SCALABRINI ORTIZ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</si>
  <si>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</si>
  <si>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Provincia de Buenos Aires. Año 2010-2021</t>
  </si>
  <si>
    <r>
      <t xml:space="preserve">Fuente: </t>
    </r>
    <r>
      <rPr>
        <sz val="8"/>
        <color theme="1"/>
        <rFont val="Calibri"/>
        <family val="2"/>
        <scheme val="minor"/>
      </rPr>
      <t>Departamento de Información Universitaria. Direccion Nacional de Presupuesto e Información Universitaria. Secretaría de Políticas Universitarias</t>
    </r>
  </si>
  <si>
    <t>Total estudiantes</t>
  </si>
  <si>
    <t>Instituciones</t>
  </si>
  <si>
    <t xml:space="preserve">Estudiantes universitarios de grado y pregrado por institucion y gestión.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</si>
</sst>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70" zoomScaleNormal="70" workbookViewId="0"/>
  </sheetViews>
  <sheetFormatPr baseColWidth="10" defaultColWidth="12.7109375" defaultRowHeight="18" customHeight="1" x14ac:dyDescent="0.25"/>
  <cols>
    <col min="1" max="1" width="68.140625" style="3" customWidth="1"/>
    <col min="2" max="13" width="12.7109375" style="3" customWidth="1"/>
    <col min="14" max="16384" width="12.7109375" style="3"/>
  </cols>
  <sheetData>
    <row r="1" spans="1:13" ht="18" customHeight="1" x14ac:dyDescent="0.25">
      <c r="A1" s="2" t="s">
        <v>56</v>
      </c>
      <c r="L1" s="4"/>
      <c r="M1" s="4"/>
    </row>
    <row r="2" spans="1:13" ht="18" customHeight="1" x14ac:dyDescent="0.25">
      <c r="A2" s="2" t="s">
        <v>52</v>
      </c>
      <c r="L2" s="4"/>
      <c r="M2" s="4"/>
    </row>
    <row r="4" spans="1:13" ht="18" customHeight="1" x14ac:dyDescent="0.25">
      <c r="A4" s="15" t="s">
        <v>55</v>
      </c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</row>
    <row r="5" spans="1:13" ht="18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" customHeight="1" x14ac:dyDescent="0.25">
      <c r="A6" s="16" t="s">
        <v>54</v>
      </c>
      <c r="B6" s="17">
        <v>365784</v>
      </c>
      <c r="C6" s="17">
        <v>381948</v>
      </c>
      <c r="D6" s="17">
        <v>403141</v>
      </c>
      <c r="E6" s="17">
        <v>413022</v>
      </c>
      <c r="F6" s="17">
        <v>427252</v>
      </c>
      <c r="G6" s="17">
        <v>463076</v>
      </c>
      <c r="H6" s="17">
        <f>+H8+H40</f>
        <v>465738</v>
      </c>
      <c r="I6" s="17">
        <f>+I8+I40</f>
        <v>490401</v>
      </c>
      <c r="J6" s="17">
        <v>509560</v>
      </c>
      <c r="K6" s="17">
        <v>550586</v>
      </c>
      <c r="L6" s="17">
        <v>607325</v>
      </c>
      <c r="M6" s="17">
        <v>673624</v>
      </c>
    </row>
    <row r="7" spans="1:13" ht="18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" customHeight="1" x14ac:dyDescent="0.25">
      <c r="A8" s="7" t="s">
        <v>41</v>
      </c>
      <c r="B8" s="8">
        <f>+SUM(B9:B38)</f>
        <v>326672</v>
      </c>
      <c r="C8" s="8">
        <f>+SUM(C9:C38)</f>
        <v>339112</v>
      </c>
      <c r="D8" s="8">
        <f>+SUM(D9:D38)</f>
        <v>359004</v>
      </c>
      <c r="E8" s="8">
        <f>+SUM(E9:E38)</f>
        <v>368743</v>
      </c>
      <c r="F8" s="8">
        <f>+SUM(F9:F38)</f>
        <v>382893</v>
      </c>
      <c r="G8" s="8">
        <v>415617</v>
      </c>
      <c r="H8" s="8">
        <f>+SUM(H9:H38)</f>
        <v>418059</v>
      </c>
      <c r="I8" s="8">
        <f>+SUM(I9:I38)</f>
        <v>441516</v>
      </c>
      <c r="J8" s="8">
        <v>458155</v>
      </c>
      <c r="K8" s="8">
        <f>+SUM(K9:K38)</f>
        <v>500548</v>
      </c>
      <c r="L8" s="8">
        <f>+SUM(L9:L38)</f>
        <v>556297</v>
      </c>
      <c r="M8" s="8">
        <f>+SUM(M9:M38)</f>
        <v>618851</v>
      </c>
    </row>
    <row r="9" spans="1:13" ht="18" customHeight="1" x14ac:dyDescent="0.25">
      <c r="A9" s="5" t="s">
        <v>9</v>
      </c>
      <c r="B9" s="9">
        <v>1055</v>
      </c>
      <c r="C9" s="9">
        <v>1102</v>
      </c>
      <c r="D9" s="9">
        <v>1315</v>
      </c>
      <c r="E9" s="9">
        <v>1310</v>
      </c>
      <c r="F9" s="9">
        <v>1334</v>
      </c>
      <c r="G9" s="9">
        <v>1193</v>
      </c>
      <c r="H9" s="9">
        <v>0</v>
      </c>
      <c r="I9" s="9" t="s">
        <v>40</v>
      </c>
      <c r="J9" s="9" t="s">
        <v>40</v>
      </c>
      <c r="K9" s="9" t="s">
        <v>40</v>
      </c>
      <c r="L9" s="9" t="s">
        <v>40</v>
      </c>
      <c r="M9" s="9" t="s">
        <v>40</v>
      </c>
    </row>
    <row r="10" spans="1:13" ht="18" customHeight="1" x14ac:dyDescent="0.25">
      <c r="A10" s="5" t="s">
        <v>12</v>
      </c>
      <c r="B10" s="9">
        <v>404</v>
      </c>
      <c r="C10" s="9">
        <v>563</v>
      </c>
      <c r="D10" s="9">
        <v>762</v>
      </c>
      <c r="E10" s="9">
        <v>993</v>
      </c>
      <c r="F10" s="9">
        <v>1211</v>
      </c>
      <c r="G10" s="9">
        <v>1320</v>
      </c>
      <c r="H10" s="9">
        <v>1407</v>
      </c>
      <c r="I10" s="9">
        <v>1393</v>
      </c>
      <c r="J10" s="9">
        <v>1428</v>
      </c>
      <c r="K10" s="9">
        <v>819</v>
      </c>
      <c r="L10" s="9">
        <v>707</v>
      </c>
      <c r="M10" s="9">
        <v>728</v>
      </c>
    </row>
    <row r="11" spans="1:13" ht="18" customHeight="1" x14ac:dyDescent="0.25">
      <c r="A11" s="5" t="s">
        <v>14</v>
      </c>
      <c r="B11" s="9">
        <v>849</v>
      </c>
      <c r="C11" s="9">
        <v>1306</v>
      </c>
      <c r="D11" s="9">
        <v>1021</v>
      </c>
      <c r="E11" s="9">
        <v>1248</v>
      </c>
      <c r="F11" s="9">
        <v>1294</v>
      </c>
      <c r="G11" s="9">
        <v>1251</v>
      </c>
      <c r="H11" s="9">
        <v>1238</v>
      </c>
      <c r="I11" s="9">
        <v>1574</v>
      </c>
      <c r="J11" s="9">
        <v>1870</v>
      </c>
      <c r="K11" s="9">
        <v>1685</v>
      </c>
      <c r="L11" s="9">
        <v>1786</v>
      </c>
      <c r="M11" s="9">
        <v>1397</v>
      </c>
    </row>
    <row r="12" spans="1:13" ht="18" customHeight="1" x14ac:dyDescent="0.25">
      <c r="A12" s="5" t="s">
        <v>13</v>
      </c>
      <c r="B12" s="9">
        <v>674</v>
      </c>
      <c r="C12" s="9">
        <v>599</v>
      </c>
      <c r="D12" s="9">
        <v>446</v>
      </c>
      <c r="E12" s="9">
        <v>450</v>
      </c>
      <c r="F12" s="9">
        <v>442</v>
      </c>
      <c r="G12" s="9">
        <v>513</v>
      </c>
      <c r="H12" s="9">
        <v>0</v>
      </c>
      <c r="I12" s="9" t="s">
        <v>40</v>
      </c>
      <c r="J12" s="9" t="s">
        <v>40</v>
      </c>
      <c r="K12" s="9" t="s">
        <v>40</v>
      </c>
      <c r="L12" s="9" t="s">
        <v>40</v>
      </c>
      <c r="M12" s="9" t="s">
        <v>40</v>
      </c>
    </row>
    <row r="13" spans="1:13" ht="18" customHeight="1" x14ac:dyDescent="0.25">
      <c r="A13" s="5" t="s">
        <v>17</v>
      </c>
      <c r="B13" s="9" t="s">
        <v>40</v>
      </c>
      <c r="C13" s="9">
        <v>3049</v>
      </c>
      <c r="D13" s="9">
        <v>5392</v>
      </c>
      <c r="E13" s="9">
        <v>7824</v>
      </c>
      <c r="F13" s="9">
        <v>10825</v>
      </c>
      <c r="G13" s="9">
        <v>18192</v>
      </c>
      <c r="H13" s="9">
        <v>18486</v>
      </c>
      <c r="I13" s="9">
        <v>20161</v>
      </c>
      <c r="J13" s="9">
        <v>21898</v>
      </c>
      <c r="K13" s="9">
        <v>24900</v>
      </c>
      <c r="L13" s="9">
        <v>29836</v>
      </c>
      <c r="M13" s="9">
        <v>30741</v>
      </c>
    </row>
    <row r="14" spans="1:13" ht="18" customHeight="1" x14ac:dyDescent="0.25">
      <c r="A14" s="5" t="s">
        <v>18</v>
      </c>
      <c r="B14" s="9" t="s">
        <v>40</v>
      </c>
      <c r="C14" s="9">
        <v>641</v>
      </c>
      <c r="D14" s="9">
        <v>3807</v>
      </c>
      <c r="E14" s="9">
        <v>4523</v>
      </c>
      <c r="F14" s="9">
        <v>5617</v>
      </c>
      <c r="G14" s="9">
        <v>8090</v>
      </c>
      <c r="H14" s="9">
        <v>9338</v>
      </c>
      <c r="I14" s="9">
        <v>12341</v>
      </c>
      <c r="J14" s="9">
        <v>16316</v>
      </c>
      <c r="K14" s="9">
        <v>17019</v>
      </c>
      <c r="L14" s="9">
        <v>18494</v>
      </c>
      <c r="M14" s="9">
        <v>20925</v>
      </c>
    </row>
    <row r="15" spans="1:13" ht="18" customHeight="1" x14ac:dyDescent="0.25">
      <c r="A15" s="5" t="s">
        <v>49</v>
      </c>
      <c r="B15" s="9" t="s">
        <v>40</v>
      </c>
      <c r="C15" s="9" t="s">
        <v>40</v>
      </c>
      <c r="D15" s="9" t="s">
        <v>40</v>
      </c>
      <c r="E15" s="9" t="s">
        <v>40</v>
      </c>
      <c r="F15" s="9" t="s">
        <v>40</v>
      </c>
      <c r="G15" s="9" t="s">
        <v>40</v>
      </c>
      <c r="H15" s="9" t="s">
        <v>40</v>
      </c>
      <c r="I15" s="9" t="s">
        <v>40</v>
      </c>
      <c r="J15" s="9" t="s">
        <v>40</v>
      </c>
      <c r="K15" s="9">
        <v>267</v>
      </c>
      <c r="L15" s="9">
        <v>1981</v>
      </c>
      <c r="M15" s="9">
        <v>2670</v>
      </c>
    </row>
    <row r="16" spans="1:13" ht="18" customHeight="1" x14ac:dyDescent="0.25">
      <c r="A16" s="5" t="s">
        <v>50</v>
      </c>
      <c r="B16" s="9" t="s">
        <v>40</v>
      </c>
      <c r="C16" s="9" t="s">
        <v>40</v>
      </c>
      <c r="D16" s="9" t="s">
        <v>40</v>
      </c>
      <c r="E16" s="9" t="s">
        <v>40</v>
      </c>
      <c r="F16" s="9" t="s">
        <v>40</v>
      </c>
      <c r="G16" s="9" t="s">
        <v>40</v>
      </c>
      <c r="H16" s="9" t="s">
        <v>40</v>
      </c>
      <c r="I16" s="9" t="s">
        <v>40</v>
      </c>
      <c r="J16" s="9" t="s">
        <v>40</v>
      </c>
      <c r="K16" s="3">
        <v>440</v>
      </c>
      <c r="L16" s="3">
        <v>1267</v>
      </c>
      <c r="M16" s="3">
        <v>2354</v>
      </c>
    </row>
    <row r="17" spans="1:13" ht="18" customHeight="1" x14ac:dyDescent="0.25">
      <c r="A17" s="5" t="s">
        <v>19</v>
      </c>
      <c r="B17" s="9">
        <v>8339</v>
      </c>
      <c r="C17" s="9">
        <v>9358</v>
      </c>
      <c r="D17" s="9">
        <v>9882</v>
      </c>
      <c r="E17" s="9">
        <v>10453</v>
      </c>
      <c r="F17" s="9">
        <v>11129</v>
      </c>
      <c r="G17" s="9">
        <v>11502</v>
      </c>
      <c r="H17" s="9">
        <v>12735</v>
      </c>
      <c r="I17" s="9">
        <v>13278</v>
      </c>
      <c r="J17" s="9">
        <v>14168</v>
      </c>
      <c r="K17" s="9">
        <v>15840</v>
      </c>
      <c r="L17" s="9">
        <v>18318</v>
      </c>
      <c r="M17" s="9">
        <v>20987</v>
      </c>
    </row>
    <row r="18" spans="1:13" ht="18" customHeight="1" x14ac:dyDescent="0.25">
      <c r="A18" s="5" t="s">
        <v>20</v>
      </c>
      <c r="B18" s="9">
        <v>5315</v>
      </c>
      <c r="C18" s="9">
        <v>5978</v>
      </c>
      <c r="D18" s="9">
        <v>7042</v>
      </c>
      <c r="E18" s="9">
        <v>7125</v>
      </c>
      <c r="F18" s="9">
        <v>8021</v>
      </c>
      <c r="G18" s="9">
        <v>10399</v>
      </c>
      <c r="H18" s="9">
        <v>11545</v>
      </c>
      <c r="I18" s="9">
        <v>12325</v>
      </c>
      <c r="J18" s="9">
        <v>13214</v>
      </c>
      <c r="K18" s="9">
        <v>15575</v>
      </c>
      <c r="L18" s="9">
        <v>21560</v>
      </c>
      <c r="M18" s="9">
        <v>21510</v>
      </c>
    </row>
    <row r="19" spans="1:13" ht="18" customHeight="1" x14ac:dyDescent="0.25">
      <c r="A19" s="5" t="s">
        <v>45</v>
      </c>
      <c r="B19" s="9" t="s">
        <v>40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>
        <v>1749</v>
      </c>
      <c r="I19" s="9">
        <v>4717</v>
      </c>
      <c r="J19" s="9">
        <v>8402</v>
      </c>
      <c r="K19" s="9">
        <v>12406</v>
      </c>
      <c r="L19" s="9">
        <v>18137</v>
      </c>
      <c r="M19" s="9">
        <v>32942</v>
      </c>
    </row>
    <row r="20" spans="1:13" ht="18" customHeight="1" x14ac:dyDescent="0.25">
      <c r="A20" s="5" t="s">
        <v>21</v>
      </c>
      <c r="B20" s="9" t="s">
        <v>40</v>
      </c>
      <c r="C20" s="9" t="s">
        <v>40</v>
      </c>
      <c r="D20" s="9">
        <v>3090</v>
      </c>
      <c r="E20" s="9">
        <v>3090</v>
      </c>
      <c r="F20" s="9">
        <v>3163</v>
      </c>
      <c r="G20" s="9">
        <v>12237</v>
      </c>
      <c r="H20" s="9">
        <v>8001</v>
      </c>
      <c r="I20" s="9">
        <v>9895</v>
      </c>
      <c r="J20" s="9">
        <v>11597</v>
      </c>
      <c r="K20" s="9">
        <v>14997</v>
      </c>
      <c r="L20" s="9">
        <v>18991</v>
      </c>
      <c r="M20" s="9">
        <v>23882</v>
      </c>
    </row>
    <row r="21" spans="1:13" ht="18" customHeight="1" x14ac:dyDescent="0.25">
      <c r="A21" s="5" t="s">
        <v>48</v>
      </c>
      <c r="B21" s="9" t="s">
        <v>40</v>
      </c>
      <c r="C21" s="9" t="s">
        <v>40</v>
      </c>
      <c r="D21" s="9" t="s">
        <v>40</v>
      </c>
      <c r="E21" s="9" t="s">
        <v>40</v>
      </c>
      <c r="F21" s="9" t="s">
        <v>40</v>
      </c>
      <c r="G21" s="9" t="s">
        <v>40</v>
      </c>
      <c r="H21" s="9">
        <v>1406</v>
      </c>
      <c r="I21" s="9">
        <v>1349</v>
      </c>
      <c r="J21" s="9">
        <v>1576</v>
      </c>
      <c r="K21" s="9" t="s">
        <v>40</v>
      </c>
      <c r="L21" s="9" t="s">
        <v>40</v>
      </c>
      <c r="M21" s="9" t="s">
        <v>40</v>
      </c>
    </row>
    <row r="22" spans="1:13" ht="18" customHeight="1" x14ac:dyDescent="0.25">
      <c r="A22" s="5" t="s">
        <v>22</v>
      </c>
      <c r="B22" s="9">
        <v>33607</v>
      </c>
      <c r="C22" s="9">
        <v>34634</v>
      </c>
      <c r="D22" s="9">
        <v>34662</v>
      </c>
      <c r="E22" s="9">
        <v>36338</v>
      </c>
      <c r="F22" s="9">
        <v>38545</v>
      </c>
      <c r="G22" s="9">
        <v>38777</v>
      </c>
      <c r="H22" s="9">
        <v>40439</v>
      </c>
      <c r="I22" s="9">
        <v>41072</v>
      </c>
      <c r="J22" s="9">
        <v>40103</v>
      </c>
      <c r="K22" s="9">
        <v>41042</v>
      </c>
      <c r="L22" s="9">
        <v>40953</v>
      </c>
      <c r="M22" s="9">
        <v>43077</v>
      </c>
    </row>
    <row r="23" spans="1:13" ht="18" customHeight="1" x14ac:dyDescent="0.25">
      <c r="A23" s="5" t="s">
        <v>23</v>
      </c>
      <c r="B23" s="9">
        <v>107090</v>
      </c>
      <c r="C23" s="9">
        <v>108934</v>
      </c>
      <c r="D23" s="9">
        <v>111577</v>
      </c>
      <c r="E23" s="9">
        <v>109803</v>
      </c>
      <c r="F23" s="9">
        <v>107910</v>
      </c>
      <c r="G23" s="9">
        <v>105517</v>
      </c>
      <c r="H23" s="9">
        <v>105551</v>
      </c>
      <c r="I23" s="9">
        <v>104615</v>
      </c>
      <c r="J23" s="9">
        <v>108047</v>
      </c>
      <c r="K23" s="9">
        <v>109874</v>
      </c>
      <c r="L23" s="9">
        <v>116824</v>
      </c>
      <c r="M23" s="9">
        <v>117277</v>
      </c>
    </row>
    <row r="24" spans="1:13" ht="18" customHeight="1" x14ac:dyDescent="0.25">
      <c r="A24" s="5" t="s">
        <v>24</v>
      </c>
      <c r="B24" s="9">
        <v>10990</v>
      </c>
      <c r="C24" s="9">
        <v>11428</v>
      </c>
      <c r="D24" s="9">
        <v>12520</v>
      </c>
      <c r="E24" s="9">
        <v>12825</v>
      </c>
      <c r="F24" s="9">
        <v>14648</v>
      </c>
      <c r="G24" s="9">
        <v>15511</v>
      </c>
      <c r="H24" s="9">
        <v>13327</v>
      </c>
      <c r="I24" s="9">
        <v>13782</v>
      </c>
      <c r="J24" s="9">
        <v>13648</v>
      </c>
      <c r="K24" s="9">
        <v>14710</v>
      </c>
      <c r="L24" s="9">
        <v>15471</v>
      </c>
      <c r="M24" s="9">
        <v>17656</v>
      </c>
    </row>
    <row r="25" spans="1:13" ht="18" customHeight="1" x14ac:dyDescent="0.25">
      <c r="A25" s="5" t="s">
        <v>25</v>
      </c>
      <c r="B25" s="9">
        <v>36285</v>
      </c>
      <c r="C25" s="9">
        <v>35024</v>
      </c>
      <c r="D25" s="9">
        <v>34107</v>
      </c>
      <c r="E25" s="9">
        <v>34434</v>
      </c>
      <c r="F25" s="9">
        <v>34729</v>
      </c>
      <c r="G25" s="9">
        <v>38142</v>
      </c>
      <c r="H25" s="9">
        <v>37232</v>
      </c>
      <c r="I25" s="9">
        <v>37714</v>
      </c>
      <c r="J25" s="9">
        <v>36128</v>
      </c>
      <c r="K25" s="9">
        <v>38663</v>
      </c>
      <c r="L25" s="9">
        <v>41150</v>
      </c>
      <c r="M25" s="9">
        <v>48327</v>
      </c>
    </row>
    <row r="26" spans="1:13" ht="18" customHeight="1" x14ac:dyDescent="0.25">
      <c r="A26" s="5" t="s">
        <v>26</v>
      </c>
      <c r="B26" s="9">
        <v>16717</v>
      </c>
      <c r="C26" s="9">
        <v>17073</v>
      </c>
      <c r="D26" s="9">
        <v>17242</v>
      </c>
      <c r="E26" s="9">
        <v>18275</v>
      </c>
      <c r="F26" s="9">
        <v>18732</v>
      </c>
      <c r="G26" s="9">
        <v>18611</v>
      </c>
      <c r="H26" s="9">
        <v>20458</v>
      </c>
      <c r="I26" s="9">
        <v>21282</v>
      </c>
      <c r="J26" s="9">
        <v>22465</v>
      </c>
      <c r="K26" s="9">
        <v>24280</v>
      </c>
      <c r="L26" s="9">
        <v>26681</v>
      </c>
      <c r="M26" s="9">
        <v>28628</v>
      </c>
    </row>
    <row r="27" spans="1:13" ht="18" customHeight="1" x14ac:dyDescent="0.25">
      <c r="A27" s="5" t="s">
        <v>27</v>
      </c>
      <c r="B27" s="9">
        <v>23218</v>
      </c>
      <c r="C27" s="9">
        <v>23454</v>
      </c>
      <c r="D27" s="9">
        <v>22840</v>
      </c>
      <c r="E27" s="9">
        <v>23184</v>
      </c>
      <c r="F27" s="9">
        <v>23981</v>
      </c>
      <c r="G27" s="9">
        <v>25805</v>
      </c>
      <c r="H27" s="9">
        <v>25549</v>
      </c>
      <c r="I27" s="9">
        <v>30313</v>
      </c>
      <c r="J27" s="9">
        <v>30425</v>
      </c>
      <c r="K27" s="9">
        <v>33899</v>
      </c>
      <c r="L27" s="9">
        <v>37493</v>
      </c>
      <c r="M27" s="9">
        <v>40395</v>
      </c>
    </row>
    <row r="28" spans="1:13" ht="18" customHeight="1" x14ac:dyDescent="0.25">
      <c r="A28" s="5" t="s">
        <v>28</v>
      </c>
      <c r="B28" s="9" t="s">
        <v>40</v>
      </c>
      <c r="C28" s="9">
        <v>1007</v>
      </c>
      <c r="D28" s="9">
        <v>2212</v>
      </c>
      <c r="E28" s="9">
        <v>3668</v>
      </c>
      <c r="F28" s="9">
        <v>5389</v>
      </c>
      <c r="G28" s="9">
        <v>7660</v>
      </c>
      <c r="H28" s="9">
        <v>5975</v>
      </c>
      <c r="I28" s="9">
        <v>6929</v>
      </c>
      <c r="J28" s="9">
        <v>8068</v>
      </c>
      <c r="K28" s="9">
        <v>9722</v>
      </c>
      <c r="L28" s="9">
        <v>10429</v>
      </c>
      <c r="M28" s="9">
        <v>10223</v>
      </c>
    </row>
    <row r="29" spans="1:13" ht="18" customHeight="1" x14ac:dyDescent="0.25">
      <c r="A29" s="5" t="s">
        <v>3</v>
      </c>
      <c r="B29" s="9">
        <v>15075</v>
      </c>
      <c r="C29" s="9">
        <v>16625</v>
      </c>
      <c r="D29" s="9">
        <v>21461</v>
      </c>
      <c r="E29" s="9">
        <v>22451</v>
      </c>
      <c r="F29" s="9">
        <v>23776</v>
      </c>
      <c r="G29" s="9">
        <v>26537</v>
      </c>
      <c r="H29" s="9">
        <v>28466</v>
      </c>
      <c r="I29" s="9">
        <v>30129</v>
      </c>
      <c r="J29" s="9">
        <v>23991</v>
      </c>
      <c r="K29" s="9">
        <v>26998</v>
      </c>
      <c r="L29" s="9">
        <v>27964</v>
      </c>
      <c r="M29" s="9">
        <v>30856</v>
      </c>
    </row>
    <row r="30" spans="1:13" ht="18" customHeight="1" x14ac:dyDescent="0.25">
      <c r="A30" s="5" t="s">
        <v>47</v>
      </c>
      <c r="B30" s="9" t="s">
        <v>40</v>
      </c>
      <c r="C30" s="9" t="s">
        <v>40</v>
      </c>
      <c r="D30" s="9" t="s">
        <v>40</v>
      </c>
      <c r="E30" s="9" t="s">
        <v>40</v>
      </c>
      <c r="F30" s="9" t="s">
        <v>40</v>
      </c>
      <c r="G30" s="9" t="s">
        <v>40</v>
      </c>
      <c r="H30" s="9" t="s">
        <v>40</v>
      </c>
      <c r="I30" s="9">
        <v>482</v>
      </c>
      <c r="J30" s="9">
        <v>785</v>
      </c>
      <c r="K30" s="9">
        <v>1335</v>
      </c>
      <c r="L30" s="9">
        <v>1883</v>
      </c>
      <c r="M30" s="9">
        <v>2218</v>
      </c>
    </row>
    <row r="31" spans="1:13" ht="18" customHeight="1" x14ac:dyDescent="0.25">
      <c r="A31" s="5" t="s">
        <v>5</v>
      </c>
      <c r="B31" s="9">
        <v>10317</v>
      </c>
      <c r="C31" s="9">
        <v>11458</v>
      </c>
      <c r="D31" s="9">
        <v>12208</v>
      </c>
      <c r="E31" s="9">
        <v>12451</v>
      </c>
      <c r="F31" s="9">
        <v>12509</v>
      </c>
      <c r="G31" s="9">
        <v>13095</v>
      </c>
      <c r="H31" s="9">
        <v>13095</v>
      </c>
      <c r="I31" s="9">
        <v>12240</v>
      </c>
      <c r="J31" s="9">
        <v>12418</v>
      </c>
      <c r="K31" s="9">
        <v>16848</v>
      </c>
      <c r="L31" s="9">
        <v>19652</v>
      </c>
      <c r="M31" s="9">
        <v>23990</v>
      </c>
    </row>
    <row r="32" spans="1:13" ht="18" customHeight="1" x14ac:dyDescent="0.25">
      <c r="A32" s="5" t="s">
        <v>29</v>
      </c>
      <c r="B32" s="9">
        <v>13591</v>
      </c>
      <c r="C32" s="9">
        <v>13875</v>
      </c>
      <c r="D32" s="9">
        <v>13130</v>
      </c>
      <c r="E32" s="9">
        <v>13554</v>
      </c>
      <c r="F32" s="9">
        <v>13590</v>
      </c>
      <c r="G32" s="9">
        <v>13922</v>
      </c>
      <c r="H32" s="9">
        <v>13774</v>
      </c>
      <c r="I32" s="9">
        <v>14031</v>
      </c>
      <c r="J32" s="9">
        <v>15065</v>
      </c>
      <c r="K32" s="9">
        <v>15747</v>
      </c>
      <c r="L32" s="9">
        <v>16677</v>
      </c>
      <c r="M32" s="9">
        <v>19008</v>
      </c>
    </row>
    <row r="33" spans="1:13" ht="18" customHeight="1" x14ac:dyDescent="0.25">
      <c r="A33" s="5" t="s">
        <v>30</v>
      </c>
      <c r="B33" s="9">
        <v>5672</v>
      </c>
      <c r="C33" s="9">
        <v>5799</v>
      </c>
      <c r="D33" s="9">
        <v>6203</v>
      </c>
      <c r="E33" s="9">
        <v>6225</v>
      </c>
      <c r="F33" s="9">
        <v>6393</v>
      </c>
      <c r="G33" s="9">
        <v>6640</v>
      </c>
      <c r="H33" s="9">
        <v>6584</v>
      </c>
      <c r="I33" s="9">
        <v>7349</v>
      </c>
      <c r="J33" s="9">
        <v>7673</v>
      </c>
      <c r="K33" s="9">
        <v>7908</v>
      </c>
      <c r="L33" s="9">
        <v>8452</v>
      </c>
      <c r="M33" s="9">
        <v>8620</v>
      </c>
    </row>
    <row r="34" spans="1:13" ht="18" customHeight="1" x14ac:dyDescent="0.25">
      <c r="A34" s="5" t="s">
        <v>31</v>
      </c>
      <c r="B34" s="9" t="s">
        <v>40</v>
      </c>
      <c r="C34" s="9" t="s">
        <v>40</v>
      </c>
      <c r="D34" s="9">
        <v>1433</v>
      </c>
      <c r="E34" s="9">
        <v>1657</v>
      </c>
      <c r="F34" s="9">
        <v>1687</v>
      </c>
      <c r="G34" s="9">
        <v>2069</v>
      </c>
      <c r="H34" s="9">
        <v>2150</v>
      </c>
      <c r="I34" s="9">
        <v>2527</v>
      </c>
      <c r="J34" s="9">
        <v>4011</v>
      </c>
      <c r="K34" s="9">
        <v>6556</v>
      </c>
      <c r="L34" s="9">
        <v>8184</v>
      </c>
      <c r="M34" s="9">
        <v>11920</v>
      </c>
    </row>
    <row r="35" spans="1:13" ht="18" customHeight="1" x14ac:dyDescent="0.25">
      <c r="A35" s="5" t="s">
        <v>32</v>
      </c>
      <c r="B35" s="9">
        <v>20181</v>
      </c>
      <c r="C35" s="9">
        <v>19963</v>
      </c>
      <c r="D35" s="9">
        <v>19476</v>
      </c>
      <c r="E35" s="9">
        <v>18279</v>
      </c>
      <c r="F35" s="9">
        <v>18218</v>
      </c>
      <c r="G35" s="9">
        <v>18039</v>
      </c>
      <c r="H35" s="9">
        <v>18585</v>
      </c>
      <c r="I35" s="9">
        <v>19226</v>
      </c>
      <c r="J35" s="9">
        <v>20122</v>
      </c>
      <c r="K35" s="9">
        <v>21836</v>
      </c>
      <c r="L35" s="9">
        <v>24431</v>
      </c>
      <c r="M35" s="9">
        <v>25432</v>
      </c>
    </row>
    <row r="36" spans="1:13" ht="18" customHeight="1" x14ac:dyDescent="0.25">
      <c r="A36" s="5" t="s">
        <v>46</v>
      </c>
      <c r="B36" s="9" t="s">
        <v>40</v>
      </c>
      <c r="C36" s="9" t="s">
        <v>40</v>
      </c>
      <c r="D36" s="9" t="s">
        <v>40</v>
      </c>
      <c r="E36" s="9" t="s">
        <v>40</v>
      </c>
      <c r="F36" s="9" t="s">
        <v>40</v>
      </c>
      <c r="G36" s="9" t="s">
        <v>40</v>
      </c>
      <c r="H36" s="9" t="s">
        <v>40</v>
      </c>
      <c r="I36" s="9">
        <v>751</v>
      </c>
      <c r="J36" s="9">
        <v>2608</v>
      </c>
      <c r="K36" s="9">
        <v>3559</v>
      </c>
      <c r="L36" s="9">
        <v>4923</v>
      </c>
      <c r="M36" s="9">
        <v>5622</v>
      </c>
    </row>
    <row r="37" spans="1:13" ht="18" customHeight="1" x14ac:dyDescent="0.25">
      <c r="A37" s="5" t="s">
        <v>33</v>
      </c>
      <c r="B37" s="9" t="s">
        <v>40</v>
      </c>
      <c r="C37" s="9" t="s">
        <v>40</v>
      </c>
      <c r="D37" s="9" t="s">
        <v>40</v>
      </c>
      <c r="E37" s="9" t="s">
        <v>40</v>
      </c>
      <c r="F37" s="9">
        <v>1155</v>
      </c>
      <c r="G37" s="9">
        <v>1381</v>
      </c>
      <c r="H37" s="9">
        <v>1699</v>
      </c>
      <c r="I37" s="9">
        <v>1863</v>
      </c>
      <c r="J37" s="9">
        <v>1717</v>
      </c>
      <c r="K37" s="9">
        <v>2271</v>
      </c>
      <c r="L37" s="9">
        <v>2349</v>
      </c>
      <c r="M37" s="9">
        <v>3134</v>
      </c>
    </row>
    <row r="38" spans="1:13" ht="18" customHeight="1" x14ac:dyDescent="0.25">
      <c r="A38" s="5" t="s">
        <v>4</v>
      </c>
      <c r="B38" s="9">
        <v>17293</v>
      </c>
      <c r="C38" s="9">
        <v>17242</v>
      </c>
      <c r="D38" s="9">
        <v>17176</v>
      </c>
      <c r="E38" s="9">
        <v>18583</v>
      </c>
      <c r="F38" s="9">
        <v>18595</v>
      </c>
      <c r="G38" s="9">
        <v>19214</v>
      </c>
      <c r="H38" s="9">
        <v>19270</v>
      </c>
      <c r="I38" s="9">
        <v>20178</v>
      </c>
      <c r="J38" s="9">
        <v>20412</v>
      </c>
      <c r="K38" s="9">
        <v>21352</v>
      </c>
      <c r="L38" s="9">
        <v>21704</v>
      </c>
      <c r="M38" s="9">
        <v>24332</v>
      </c>
    </row>
    <row r="39" spans="1:13" ht="18" customHeight="1" x14ac:dyDescent="0.25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8" customHeight="1" x14ac:dyDescent="0.25">
      <c r="A40" s="7" t="s">
        <v>42</v>
      </c>
      <c r="B40" s="10">
        <f t="shared" ref="B40:F40" si="0">+SUM(B41:B58)</f>
        <v>39112</v>
      </c>
      <c r="C40" s="10">
        <f t="shared" si="0"/>
        <v>42836</v>
      </c>
      <c r="D40" s="10">
        <f t="shared" si="0"/>
        <v>44137</v>
      </c>
      <c r="E40" s="10">
        <f t="shared" si="0"/>
        <v>44279</v>
      </c>
      <c r="F40" s="10">
        <f t="shared" si="0"/>
        <v>44359</v>
      </c>
      <c r="G40" s="10">
        <v>47459</v>
      </c>
      <c r="H40" s="10">
        <f>+SUM(H41:H58)</f>
        <v>47679</v>
      </c>
      <c r="I40" s="10">
        <f>+SUM(I41:I58)</f>
        <v>48885</v>
      </c>
      <c r="J40" s="10">
        <v>51405</v>
      </c>
      <c r="K40" s="10">
        <f>+SUM(K41:K58)</f>
        <v>50038</v>
      </c>
      <c r="L40" s="10">
        <f>+SUM(L41:L58)</f>
        <v>51028</v>
      </c>
      <c r="M40" s="10">
        <f>+SUM(M41:M58)</f>
        <v>54773</v>
      </c>
    </row>
    <row r="41" spans="1:13" ht="18" customHeight="1" x14ac:dyDescent="0.25">
      <c r="A41" s="5" t="s">
        <v>8</v>
      </c>
      <c r="B41" s="9">
        <v>107</v>
      </c>
      <c r="C41" s="9">
        <v>112</v>
      </c>
      <c r="D41" s="9">
        <v>87</v>
      </c>
      <c r="E41" s="9">
        <v>87</v>
      </c>
      <c r="F41" s="9">
        <v>87</v>
      </c>
      <c r="G41" s="9">
        <v>85</v>
      </c>
      <c r="H41" s="9">
        <v>73</v>
      </c>
      <c r="I41" s="9">
        <v>75</v>
      </c>
      <c r="J41" s="9">
        <v>75</v>
      </c>
      <c r="K41" s="9">
        <v>59</v>
      </c>
      <c r="L41" s="9">
        <v>88</v>
      </c>
      <c r="M41" s="9">
        <v>88</v>
      </c>
    </row>
    <row r="42" spans="1:13" ht="18" customHeight="1" x14ac:dyDescent="0.25">
      <c r="A42" s="5" t="s">
        <v>10</v>
      </c>
      <c r="B42" s="9" t="s">
        <v>40</v>
      </c>
      <c r="C42" s="9" t="s">
        <v>40</v>
      </c>
      <c r="D42" s="9" t="s">
        <v>40</v>
      </c>
      <c r="E42" s="9">
        <v>9</v>
      </c>
      <c r="F42" s="9">
        <v>7</v>
      </c>
      <c r="G42" s="9">
        <v>9</v>
      </c>
      <c r="H42" s="9">
        <v>0</v>
      </c>
      <c r="I42" s="9" t="s">
        <v>40</v>
      </c>
      <c r="J42" s="9" t="s">
        <v>40</v>
      </c>
      <c r="K42" s="9" t="s">
        <v>40</v>
      </c>
      <c r="L42" s="9" t="s">
        <v>40</v>
      </c>
      <c r="M42" s="9" t="s">
        <v>40</v>
      </c>
    </row>
    <row r="43" spans="1:13" ht="18" customHeight="1" x14ac:dyDescent="0.25">
      <c r="A43" s="5" t="s">
        <v>11</v>
      </c>
      <c r="B43" s="9">
        <v>984</v>
      </c>
      <c r="C43" s="9">
        <v>852</v>
      </c>
      <c r="D43" s="9">
        <v>819</v>
      </c>
      <c r="E43" s="9">
        <v>649</v>
      </c>
      <c r="F43" s="9">
        <v>624</v>
      </c>
      <c r="G43" s="9">
        <v>716</v>
      </c>
      <c r="H43" s="9">
        <v>782</v>
      </c>
      <c r="I43" s="9">
        <v>851</v>
      </c>
      <c r="J43" s="9">
        <v>931</v>
      </c>
      <c r="K43" s="9">
        <v>794</v>
      </c>
      <c r="L43" s="9">
        <v>742</v>
      </c>
      <c r="M43" s="9">
        <v>782</v>
      </c>
    </row>
    <row r="44" spans="1:13" ht="18" customHeight="1" x14ac:dyDescent="0.25">
      <c r="A44" s="5" t="s">
        <v>39</v>
      </c>
      <c r="B44" s="9" t="s">
        <v>40</v>
      </c>
      <c r="C44" s="9" t="s">
        <v>40</v>
      </c>
      <c r="D44" s="9" t="s">
        <v>40</v>
      </c>
      <c r="E44" s="9" t="s">
        <v>40</v>
      </c>
      <c r="F44" s="9">
        <v>113</v>
      </c>
      <c r="G44" s="9">
        <v>79</v>
      </c>
      <c r="H44" s="9">
        <v>59</v>
      </c>
      <c r="I44" s="9">
        <v>54</v>
      </c>
      <c r="J44" s="9" t="s">
        <v>40</v>
      </c>
      <c r="K44" s="9">
        <v>1</v>
      </c>
      <c r="L44" s="9" t="s">
        <v>40</v>
      </c>
      <c r="M44" s="9" t="s">
        <v>40</v>
      </c>
    </row>
    <row r="45" spans="1:13" ht="18" customHeight="1" x14ac:dyDescent="0.25">
      <c r="A45" s="5" t="s">
        <v>34</v>
      </c>
      <c r="B45" s="9" t="s">
        <v>40</v>
      </c>
      <c r="C45" s="9" t="s">
        <v>40</v>
      </c>
      <c r="D45" s="9" t="s">
        <v>40</v>
      </c>
      <c r="E45" s="9">
        <v>133</v>
      </c>
      <c r="F45" s="9">
        <v>242</v>
      </c>
      <c r="G45" s="9">
        <v>258</v>
      </c>
      <c r="H45" s="9">
        <v>280</v>
      </c>
      <c r="I45" s="9">
        <v>264</v>
      </c>
      <c r="J45" s="9">
        <v>251</v>
      </c>
      <c r="K45" s="9">
        <v>255</v>
      </c>
      <c r="L45" s="9">
        <v>209</v>
      </c>
      <c r="M45" s="9">
        <v>187</v>
      </c>
    </row>
    <row r="46" spans="1:13" ht="18" customHeight="1" x14ac:dyDescent="0.25">
      <c r="A46" s="5" t="s">
        <v>15</v>
      </c>
      <c r="B46" s="9">
        <v>1436</v>
      </c>
      <c r="C46" s="9">
        <v>1304</v>
      </c>
      <c r="D46" s="9">
        <v>1146</v>
      </c>
      <c r="E46" s="9">
        <v>1228</v>
      </c>
      <c r="F46" s="9">
        <v>1337</v>
      </c>
      <c r="G46" s="9">
        <v>1391</v>
      </c>
      <c r="H46" s="9">
        <v>1446</v>
      </c>
      <c r="I46" s="9">
        <v>1557</v>
      </c>
      <c r="J46" s="9">
        <v>1555</v>
      </c>
      <c r="K46" s="9">
        <v>1583</v>
      </c>
      <c r="L46" s="9">
        <v>1633</v>
      </c>
      <c r="M46" s="9">
        <v>1972</v>
      </c>
    </row>
    <row r="47" spans="1:13" ht="18" customHeight="1" x14ac:dyDescent="0.25">
      <c r="A47" s="3" t="s">
        <v>7</v>
      </c>
      <c r="B47" s="9">
        <v>702</v>
      </c>
      <c r="C47" s="9">
        <v>704</v>
      </c>
      <c r="D47" s="9">
        <v>675</v>
      </c>
      <c r="E47" s="9">
        <v>659</v>
      </c>
      <c r="F47" s="9">
        <v>700</v>
      </c>
      <c r="G47" s="9">
        <v>797</v>
      </c>
      <c r="H47" s="9">
        <v>849</v>
      </c>
      <c r="I47" s="9">
        <v>875</v>
      </c>
      <c r="J47" s="9">
        <v>3027</v>
      </c>
      <c r="K47" s="9">
        <v>3168</v>
      </c>
      <c r="L47" s="9">
        <v>3241</v>
      </c>
      <c r="M47" s="9">
        <v>3301</v>
      </c>
    </row>
    <row r="48" spans="1:13" ht="18" customHeight="1" x14ac:dyDescent="0.25">
      <c r="A48" s="5" t="s">
        <v>0</v>
      </c>
      <c r="B48" s="9">
        <v>1593</v>
      </c>
      <c r="C48" s="9">
        <v>1635</v>
      </c>
      <c r="D48" s="9">
        <v>1786</v>
      </c>
      <c r="E48" s="9">
        <v>1533</v>
      </c>
      <c r="F48" s="9">
        <v>1041</v>
      </c>
      <c r="G48" s="9">
        <v>1041</v>
      </c>
      <c r="H48" s="9">
        <v>1105</v>
      </c>
      <c r="I48" s="9">
        <v>760</v>
      </c>
      <c r="J48" s="9">
        <v>1046</v>
      </c>
      <c r="K48" s="9">
        <v>913</v>
      </c>
      <c r="L48" s="9">
        <v>432</v>
      </c>
      <c r="M48" s="9">
        <v>1096</v>
      </c>
    </row>
    <row r="49" spans="1:13" ht="18" customHeight="1" x14ac:dyDescent="0.25">
      <c r="A49" s="5" t="s">
        <v>16</v>
      </c>
      <c r="B49" s="9">
        <v>6359</v>
      </c>
      <c r="C49" s="9">
        <v>8214</v>
      </c>
      <c r="D49" s="9">
        <v>8040</v>
      </c>
      <c r="E49" s="9">
        <v>8173</v>
      </c>
      <c r="F49" s="9">
        <v>8107</v>
      </c>
      <c r="G49" s="9">
        <v>7764</v>
      </c>
      <c r="H49" s="9">
        <v>7630</v>
      </c>
      <c r="I49" s="9">
        <v>7516</v>
      </c>
      <c r="J49" s="9">
        <v>6894</v>
      </c>
      <c r="K49" s="9">
        <v>7356</v>
      </c>
      <c r="L49" s="9">
        <v>6977</v>
      </c>
      <c r="M49" s="9">
        <v>7227</v>
      </c>
    </row>
    <row r="50" spans="1:13" ht="18" customHeight="1" x14ac:dyDescent="0.25">
      <c r="A50" s="11" t="s">
        <v>6</v>
      </c>
      <c r="B50" s="9">
        <v>447</v>
      </c>
      <c r="C50" s="9">
        <v>436</v>
      </c>
      <c r="D50" s="9">
        <v>362</v>
      </c>
      <c r="E50" s="9">
        <v>343</v>
      </c>
      <c r="F50" s="9">
        <v>313</v>
      </c>
      <c r="G50" s="9">
        <v>266</v>
      </c>
      <c r="H50" s="9">
        <v>215</v>
      </c>
      <c r="I50" s="9">
        <v>171</v>
      </c>
      <c r="J50" s="9">
        <v>206</v>
      </c>
      <c r="K50" s="9">
        <v>245</v>
      </c>
      <c r="L50" s="9">
        <v>253</v>
      </c>
      <c r="M50" s="9">
        <v>226</v>
      </c>
    </row>
    <row r="51" spans="1:13" ht="18" customHeight="1" x14ac:dyDescent="0.25">
      <c r="A51" s="3" t="s">
        <v>44</v>
      </c>
      <c r="B51" s="12" t="s">
        <v>40</v>
      </c>
      <c r="C51" s="12" t="s">
        <v>40</v>
      </c>
      <c r="D51" s="12" t="s">
        <v>40</v>
      </c>
      <c r="E51" s="12" t="s">
        <v>40</v>
      </c>
      <c r="F51" s="12" t="s">
        <v>40</v>
      </c>
      <c r="G51" s="12">
        <v>2266</v>
      </c>
      <c r="H51" s="12">
        <v>2718</v>
      </c>
      <c r="I51" s="12">
        <v>3064</v>
      </c>
      <c r="J51" s="12">
        <v>3253</v>
      </c>
      <c r="K51" s="12">
        <v>3377</v>
      </c>
      <c r="L51" s="12">
        <v>2969</v>
      </c>
      <c r="M51" s="12">
        <v>2916</v>
      </c>
    </row>
    <row r="52" spans="1:13" ht="18" customHeight="1" x14ac:dyDescent="0.25">
      <c r="A52" s="5" t="s">
        <v>36</v>
      </c>
      <c r="B52" s="9">
        <v>5288</v>
      </c>
      <c r="C52" s="9">
        <v>6558</v>
      </c>
      <c r="D52" s="9">
        <v>7594</v>
      </c>
      <c r="E52" s="9">
        <v>8141</v>
      </c>
      <c r="F52" s="9">
        <v>8676</v>
      </c>
      <c r="G52" s="9">
        <v>9202</v>
      </c>
      <c r="H52" s="9">
        <v>9952</v>
      </c>
      <c r="I52" s="9">
        <v>10734</v>
      </c>
      <c r="J52" s="9">
        <v>11674</v>
      </c>
      <c r="K52" s="9">
        <v>11981</v>
      </c>
      <c r="L52" s="9">
        <v>13460</v>
      </c>
      <c r="M52" s="9">
        <v>15908</v>
      </c>
    </row>
    <row r="53" spans="1:13" ht="18" customHeight="1" x14ac:dyDescent="0.25">
      <c r="A53" s="5" t="s">
        <v>37</v>
      </c>
      <c r="B53" s="9">
        <v>17727</v>
      </c>
      <c r="C53" s="9">
        <v>17318</v>
      </c>
      <c r="D53" s="9">
        <v>17003</v>
      </c>
      <c r="E53" s="9">
        <v>16572</v>
      </c>
      <c r="F53" s="9">
        <v>16187</v>
      </c>
      <c r="G53" s="9">
        <v>16225</v>
      </c>
      <c r="H53" s="9">
        <v>15060</v>
      </c>
      <c r="I53" s="9">
        <v>14490</v>
      </c>
      <c r="J53" s="9">
        <v>13235</v>
      </c>
      <c r="K53" s="9">
        <v>11355</v>
      </c>
      <c r="L53" s="9">
        <v>9884</v>
      </c>
      <c r="M53" s="9">
        <v>9561</v>
      </c>
    </row>
    <row r="54" spans="1:13" ht="18" customHeight="1" x14ac:dyDescent="0.25">
      <c r="A54" s="5" t="s">
        <v>35</v>
      </c>
      <c r="B54" s="9">
        <v>953</v>
      </c>
      <c r="C54" s="9">
        <v>1051</v>
      </c>
      <c r="D54" s="9">
        <v>1058</v>
      </c>
      <c r="E54" s="9">
        <v>1014</v>
      </c>
      <c r="F54" s="9">
        <v>1004</v>
      </c>
      <c r="G54" s="9">
        <v>1048</v>
      </c>
      <c r="H54" s="9">
        <v>1057</v>
      </c>
      <c r="I54" s="9">
        <v>1154</v>
      </c>
      <c r="J54" s="9">
        <v>1640</v>
      </c>
      <c r="K54" s="9">
        <v>1545</v>
      </c>
      <c r="L54" s="9">
        <v>2064</v>
      </c>
      <c r="M54" s="9">
        <v>2291</v>
      </c>
    </row>
    <row r="55" spans="1:13" ht="18" customHeight="1" x14ac:dyDescent="0.25">
      <c r="A55" s="5" t="s">
        <v>38</v>
      </c>
      <c r="B55" s="9" t="s">
        <v>40</v>
      </c>
      <c r="C55" s="9" t="s">
        <v>40</v>
      </c>
      <c r="D55" s="9" t="s">
        <v>40</v>
      </c>
      <c r="E55" s="9">
        <v>114</v>
      </c>
      <c r="F55" s="9">
        <v>105</v>
      </c>
      <c r="G55" s="9">
        <v>431</v>
      </c>
      <c r="H55" s="9">
        <v>486</v>
      </c>
      <c r="I55" s="9">
        <v>503</v>
      </c>
      <c r="J55" s="9">
        <v>519</v>
      </c>
      <c r="K55" s="9">
        <v>562</v>
      </c>
      <c r="L55" s="9">
        <v>575</v>
      </c>
      <c r="M55" s="9">
        <v>551</v>
      </c>
    </row>
    <row r="56" spans="1:13" ht="18" customHeight="1" x14ac:dyDescent="0.25">
      <c r="A56" s="5" t="s">
        <v>1</v>
      </c>
      <c r="B56" s="9">
        <v>231</v>
      </c>
      <c r="C56" s="9">
        <v>482</v>
      </c>
      <c r="D56" s="9">
        <v>540</v>
      </c>
      <c r="E56" s="9">
        <v>635</v>
      </c>
      <c r="F56" s="9">
        <v>827</v>
      </c>
      <c r="G56" s="9">
        <v>848</v>
      </c>
      <c r="H56" s="9">
        <v>934</v>
      </c>
      <c r="I56" s="9">
        <v>934</v>
      </c>
      <c r="J56" s="9">
        <v>844</v>
      </c>
      <c r="K56" s="9">
        <v>791</v>
      </c>
      <c r="L56" s="9">
        <v>2222</v>
      </c>
      <c r="M56" s="9">
        <v>2228</v>
      </c>
    </row>
    <row r="57" spans="1:13" ht="18" customHeight="1" x14ac:dyDescent="0.25">
      <c r="A57" s="5" t="s">
        <v>43</v>
      </c>
      <c r="B57" s="12" t="s">
        <v>40</v>
      </c>
      <c r="C57" s="12" t="s">
        <v>40</v>
      </c>
      <c r="D57" s="12" t="s">
        <v>40</v>
      </c>
      <c r="E57" s="12" t="s">
        <v>40</v>
      </c>
      <c r="F57" s="12" t="s">
        <v>40</v>
      </c>
      <c r="G57" s="9">
        <v>44</v>
      </c>
      <c r="H57" s="9">
        <v>44</v>
      </c>
      <c r="I57" s="9">
        <v>44</v>
      </c>
      <c r="J57" s="9">
        <v>146</v>
      </c>
      <c r="K57" s="9">
        <v>669</v>
      </c>
      <c r="L57" s="9">
        <v>895</v>
      </c>
      <c r="M57" s="9">
        <v>1055</v>
      </c>
    </row>
    <row r="58" spans="1:13" ht="18" customHeight="1" x14ac:dyDescent="0.25">
      <c r="A58" s="13" t="s">
        <v>2</v>
      </c>
      <c r="B58" s="14">
        <v>3285</v>
      </c>
      <c r="C58" s="14">
        <v>4170</v>
      </c>
      <c r="D58" s="14">
        <v>5027</v>
      </c>
      <c r="E58" s="14">
        <v>4989</v>
      </c>
      <c r="F58" s="14">
        <v>4989</v>
      </c>
      <c r="G58" s="14">
        <v>4989</v>
      </c>
      <c r="H58" s="14">
        <v>4989</v>
      </c>
      <c r="I58" s="14">
        <v>5839</v>
      </c>
      <c r="J58" s="14">
        <v>6109</v>
      </c>
      <c r="K58" s="14">
        <v>5384</v>
      </c>
      <c r="L58" s="14">
        <v>5384</v>
      </c>
      <c r="M58" s="14">
        <v>5384</v>
      </c>
    </row>
    <row r="59" spans="1:13" ht="18" customHeight="1" x14ac:dyDescent="0.25">
      <c r="I59" s="9"/>
      <c r="J59" s="9"/>
      <c r="K59" s="9"/>
      <c r="L59" s="9"/>
      <c r="M59" s="9"/>
    </row>
    <row r="60" spans="1:13" ht="18" customHeight="1" x14ac:dyDescent="0.2">
      <c r="A60" s="18" t="s">
        <v>53</v>
      </c>
      <c r="I60" s="9"/>
      <c r="J60" s="9"/>
      <c r="K60" s="9"/>
      <c r="L60" s="9"/>
      <c r="M60" s="9"/>
    </row>
    <row r="61" spans="1:13" ht="18" customHeight="1" x14ac:dyDescent="0.25">
      <c r="A61" s="1" t="s">
        <v>51</v>
      </c>
      <c r="I61" s="9"/>
      <c r="J61" s="9"/>
      <c r="K61" s="9"/>
      <c r="L61" s="9"/>
      <c r="M61" s="9"/>
    </row>
  </sheetData>
  <sortState ref="A5:A44">
    <sortCondition ref="A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2023-05-15T13:10:40Z</dcterms:modified>
</cp:coreProperties>
</file>