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6150" activeTab="0"/>
  </bookViews>
  <sheets>
    <sheet name="4.6" sheetId="1" r:id="rId1"/>
  </sheets>
  <definedNames>
    <definedName name="_xlnm.Print_Area" localSheetId="0">'4.6'!$A$1:$H$30</definedName>
  </definedNames>
  <calcPr fullCalcOnLoad="1"/>
</workbook>
</file>

<file path=xl/sharedStrings.xml><?xml version="1.0" encoding="utf-8"?>
<sst xmlns="http://schemas.openxmlformats.org/spreadsheetml/2006/main" count="41" uniqueCount="32">
  <si>
    <t>Canales de Comercialización</t>
  </si>
  <si>
    <t>Mercados Concentradores</t>
  </si>
  <si>
    <t>Minorista</t>
  </si>
  <si>
    <t>Cultivo</t>
  </si>
  <si>
    <t>Consignación</t>
  </si>
  <si>
    <t>Elaboración: Dirección Provincial de Estadística (DPE) y Direccción de Economía Rural (DER)</t>
  </si>
  <si>
    <t>Alstroemeria</t>
  </si>
  <si>
    <t>Clavel Spray</t>
  </si>
  <si>
    <t>Clavel Uniflora</t>
  </si>
  <si>
    <t>Crisantemo San Vicente</t>
  </si>
  <si>
    <t>Crisantemo Spray</t>
  </si>
  <si>
    <t>Crisantemo Uniflora</t>
  </si>
  <si>
    <t>Fresia</t>
  </si>
  <si>
    <t>Gladiolo</t>
  </si>
  <si>
    <t>Gypsophila</t>
  </si>
  <si>
    <t>Helecho Plumoso</t>
  </si>
  <si>
    <t>Jazmin Del Cabo</t>
  </si>
  <si>
    <t>Lisianthus</t>
  </si>
  <si>
    <t>Rosa Spray</t>
  </si>
  <si>
    <t>Rosa Uniflora</t>
  </si>
  <si>
    <t>-</t>
  </si>
  <si>
    <t>(1) Otras flores de corte incluye:aji de adorno, aster, cala, conejito, jacinto, junquillo, lavandín, margarita, margaritón, marimonia, tulipán, violeta, etc</t>
  </si>
  <si>
    <t>Otras Flores De Corte (1)</t>
  </si>
  <si>
    <t>Total Provincia 
de Buenos Aires</t>
  </si>
  <si>
    <t>Puesto 
Propio</t>
  </si>
  <si>
    <t>Venta 
Directa</t>
  </si>
  <si>
    <t>Mayorista 
y/o distribuidor</t>
  </si>
  <si>
    <t>Otros 
canales</t>
  </si>
  <si>
    <t>varas</t>
  </si>
  <si>
    <t xml:space="preserve">Total 
Comercializado
varas </t>
  </si>
  <si>
    <t>Cuadro 4.6 - Comercialización de flores de corte a campo y bajo cubierta, por canal de comercialización, según especie.</t>
  </si>
  <si>
    <t>Fuente: Censo Hortiflorícola de la Provincia de Buenos Aires 2005.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</si>
</sst>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.000"/>
    <numFmt numFmtId="173" formatCode="0.0%"/>
    <numFmt numFmtId="174" formatCode="0.000%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8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2" borderId="0" xfId="0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3" fontId="7" fillId="3" borderId="1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/>
    </xf>
    <xf numFmtId="3" fontId="6" fillId="0" borderId="2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6" fillId="0" borderId="0" xfId="21" applyFont="1" applyFill="1" applyBorder="1">
      <alignment/>
      <protection/>
    </xf>
    <xf numFmtId="0" fontId="6" fillId="0" borderId="0" xfId="23" applyFont="1" applyFill="1" applyBorder="1">
      <alignment/>
      <protection/>
    </xf>
    <xf numFmtId="0" fontId="6" fillId="0" borderId="0" xfId="22" applyFont="1" applyFill="1" applyBorder="1" applyAlignment="1">
      <alignment horizontal="left"/>
      <protection/>
    </xf>
    <xf numFmtId="0" fontId="9" fillId="0" borderId="0" xfId="0" applyFont="1" applyFill="1" applyBorder="1" applyAlignment="1">
      <alignment/>
    </xf>
    <xf numFmtId="0" fontId="10" fillId="4" borderId="1" xfId="0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80+81 flores de corte total_comer flores de corte ac+bc" xfId="21"/>
    <cellStyle name="Normal_cuadro17.nacionalidad" xfId="22"/>
    <cellStyle name="Normal_prueba maria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workbookViewId="0" topLeftCell="A1">
      <selection activeCell="K20" sqref="K20"/>
    </sheetView>
  </sheetViews>
  <sheetFormatPr defaultColWidth="11.421875" defaultRowHeight="12.75"/>
  <cols>
    <col min="1" max="1" width="18.00390625" style="1" customWidth="1"/>
    <col min="2" max="2" width="13.8515625" style="1" customWidth="1"/>
    <col min="3" max="4" width="8.7109375" style="1" bestFit="1" customWidth="1"/>
    <col min="5" max="5" width="11.7109375" style="1" bestFit="1" customWidth="1"/>
    <col min="6" max="6" width="10.421875" style="1" customWidth="1"/>
    <col min="7" max="7" width="8.7109375" style="1" bestFit="1" customWidth="1"/>
    <col min="8" max="8" width="7.8515625" style="1" bestFit="1" customWidth="1"/>
    <col min="9" max="9" width="11.421875" style="13" customWidth="1"/>
    <col min="10" max="16384" width="11.421875" style="1" customWidth="1"/>
  </cols>
  <sheetData>
    <row r="1" spans="1:9" s="13" customFormat="1" ht="12.75">
      <c r="A1" s="21"/>
      <c r="B1" s="8"/>
      <c r="C1" s="8"/>
      <c r="D1" s="8"/>
      <c r="E1" s="8"/>
      <c r="F1" s="8"/>
      <c r="G1" s="8"/>
      <c r="H1" s="8"/>
      <c r="I1" s="8"/>
    </row>
    <row r="2" spans="1:9" s="13" customFormat="1" ht="12.75">
      <c r="A2" s="12" t="s">
        <v>30</v>
      </c>
      <c r="B2" s="8"/>
      <c r="C2" s="8"/>
      <c r="D2" s="8"/>
      <c r="E2" s="8"/>
      <c r="F2" s="8"/>
      <c r="G2" s="8"/>
      <c r="H2" s="8"/>
      <c r="I2" s="8"/>
    </row>
    <row r="3" spans="1:9" s="13" customFormat="1" ht="11.25">
      <c r="A3" s="8"/>
      <c r="B3" s="8"/>
      <c r="C3" s="8"/>
      <c r="D3" s="8"/>
      <c r="E3" s="8"/>
      <c r="F3" s="8"/>
      <c r="G3" s="8"/>
      <c r="H3" s="8"/>
      <c r="I3" s="8"/>
    </row>
    <row r="4" spans="1:9" ht="11.25" customHeight="1">
      <c r="A4" s="22" t="s">
        <v>3</v>
      </c>
      <c r="B4" s="23" t="s">
        <v>29</v>
      </c>
      <c r="C4" s="22" t="s">
        <v>0</v>
      </c>
      <c r="D4" s="22"/>
      <c r="E4" s="22"/>
      <c r="F4" s="22"/>
      <c r="G4" s="22"/>
      <c r="H4" s="22"/>
      <c r="I4" s="8"/>
    </row>
    <row r="5" spans="1:9" ht="11.25">
      <c r="A5" s="22"/>
      <c r="B5" s="23"/>
      <c r="C5" s="25" t="s">
        <v>1</v>
      </c>
      <c r="D5" s="25"/>
      <c r="E5" s="25"/>
      <c r="F5" s="26" t="s">
        <v>26</v>
      </c>
      <c r="G5" s="23" t="s">
        <v>2</v>
      </c>
      <c r="H5" s="23" t="s">
        <v>27</v>
      </c>
      <c r="I5" s="8"/>
    </row>
    <row r="6" spans="1:9" ht="24.75" customHeight="1">
      <c r="A6" s="22"/>
      <c r="B6" s="23"/>
      <c r="C6" s="9" t="s">
        <v>24</v>
      </c>
      <c r="D6" s="9" t="s">
        <v>25</v>
      </c>
      <c r="E6" s="9" t="s">
        <v>4</v>
      </c>
      <c r="F6" s="27"/>
      <c r="G6" s="27"/>
      <c r="H6" s="27"/>
      <c r="I6" s="8"/>
    </row>
    <row r="7" spans="1:9" ht="12.75" customHeight="1">
      <c r="A7" s="22"/>
      <c r="B7" s="23"/>
      <c r="C7" s="24" t="s">
        <v>28</v>
      </c>
      <c r="D7" s="24"/>
      <c r="E7" s="24"/>
      <c r="F7" s="24"/>
      <c r="G7" s="24"/>
      <c r="H7" s="24"/>
      <c r="I7" s="8"/>
    </row>
    <row r="8" spans="1:9" ht="3" customHeight="1">
      <c r="A8" s="2"/>
      <c r="B8" s="3"/>
      <c r="C8" s="3"/>
      <c r="D8" s="3"/>
      <c r="E8" s="3"/>
      <c r="F8" s="4"/>
      <c r="G8" s="5"/>
      <c r="H8" s="6"/>
      <c r="I8" s="8"/>
    </row>
    <row r="9" spans="1:9" ht="22.5">
      <c r="A9" s="10" t="s">
        <v>23</v>
      </c>
      <c r="B9" s="11">
        <f>SUM(C9:H9)</f>
        <v>200727610</v>
      </c>
      <c r="C9" s="11">
        <v>90789232</v>
      </c>
      <c r="D9" s="11">
        <v>19073145</v>
      </c>
      <c r="E9" s="11">
        <v>71456255</v>
      </c>
      <c r="F9" s="11">
        <v>4195233</v>
      </c>
      <c r="G9" s="11">
        <v>10991635</v>
      </c>
      <c r="H9" s="11">
        <v>4222110</v>
      </c>
      <c r="I9" s="8"/>
    </row>
    <row r="10" spans="1:9" ht="3" customHeight="1">
      <c r="A10" s="2"/>
      <c r="B10" s="7"/>
      <c r="C10" s="7"/>
      <c r="D10" s="7"/>
      <c r="E10" s="7"/>
      <c r="F10" s="7"/>
      <c r="G10" s="7"/>
      <c r="H10" s="7"/>
      <c r="I10" s="8"/>
    </row>
    <row r="11" spans="1:9" s="13" customFormat="1" ht="11.25">
      <c r="A11" s="8" t="s">
        <v>6</v>
      </c>
      <c r="B11" s="14">
        <f aca="true" t="shared" si="0" ref="B11:B25">SUM(C11:H11)</f>
        <v>2358990</v>
      </c>
      <c r="C11" s="14">
        <v>618480</v>
      </c>
      <c r="D11" s="14">
        <v>150025</v>
      </c>
      <c r="E11" s="14">
        <v>1454580</v>
      </c>
      <c r="F11" s="14">
        <v>12000</v>
      </c>
      <c r="G11" s="14">
        <v>123905</v>
      </c>
      <c r="H11" s="14" t="s">
        <v>20</v>
      </c>
      <c r="I11" s="8"/>
    </row>
    <row r="12" spans="1:9" s="13" customFormat="1" ht="11.25">
      <c r="A12" s="8" t="s">
        <v>7</v>
      </c>
      <c r="B12" s="14">
        <f t="shared" si="0"/>
        <v>18716020</v>
      </c>
      <c r="C12" s="14">
        <v>8622820</v>
      </c>
      <c r="D12" s="14">
        <v>2514900</v>
      </c>
      <c r="E12" s="14">
        <v>3707200</v>
      </c>
      <c r="F12" s="14">
        <v>591440</v>
      </c>
      <c r="G12" s="14">
        <v>1679660</v>
      </c>
      <c r="H12" s="14">
        <v>1600000</v>
      </c>
      <c r="I12" s="8"/>
    </row>
    <row r="13" spans="1:9" s="13" customFormat="1" ht="11.25">
      <c r="A13" s="8" t="s">
        <v>8</v>
      </c>
      <c r="B13" s="14">
        <f t="shared" si="0"/>
        <v>56399930</v>
      </c>
      <c r="C13" s="14">
        <v>23865610</v>
      </c>
      <c r="D13" s="14">
        <v>4755920</v>
      </c>
      <c r="E13" s="14">
        <v>21392080</v>
      </c>
      <c r="F13" s="14">
        <v>726850</v>
      </c>
      <c r="G13" s="14">
        <v>3726400</v>
      </c>
      <c r="H13" s="14">
        <v>1933070</v>
      </c>
      <c r="I13" s="8"/>
    </row>
    <row r="14" spans="1:9" s="13" customFormat="1" ht="11.25">
      <c r="A14" s="8" t="s">
        <v>9</v>
      </c>
      <c r="B14" s="14">
        <f t="shared" si="0"/>
        <v>5568700</v>
      </c>
      <c r="C14" s="14">
        <v>605100</v>
      </c>
      <c r="D14" s="14">
        <v>1067200</v>
      </c>
      <c r="E14" s="14">
        <v>3728400</v>
      </c>
      <c r="F14" s="14" t="s">
        <v>20</v>
      </c>
      <c r="G14" s="14">
        <v>168000</v>
      </c>
      <c r="H14" s="14" t="s">
        <v>20</v>
      </c>
      <c r="I14" s="8"/>
    </row>
    <row r="15" spans="1:9" s="13" customFormat="1" ht="11.25">
      <c r="A15" s="8" t="s">
        <v>10</v>
      </c>
      <c r="B15" s="14">
        <f t="shared" si="0"/>
        <v>19488150</v>
      </c>
      <c r="C15" s="14">
        <v>11622330</v>
      </c>
      <c r="D15" s="14">
        <v>975550</v>
      </c>
      <c r="E15" s="14">
        <v>5790820</v>
      </c>
      <c r="F15" s="14">
        <v>713280</v>
      </c>
      <c r="G15" s="14">
        <v>248170</v>
      </c>
      <c r="H15" s="14">
        <v>138000</v>
      </c>
      <c r="I15" s="8"/>
    </row>
    <row r="16" spans="1:9" s="13" customFormat="1" ht="11.25">
      <c r="A16" s="8" t="s">
        <v>11</v>
      </c>
      <c r="B16" s="14">
        <f t="shared" si="0"/>
        <v>21156100</v>
      </c>
      <c r="C16" s="14">
        <v>11788980</v>
      </c>
      <c r="D16" s="14">
        <v>1580350</v>
      </c>
      <c r="E16" s="14">
        <v>6751530</v>
      </c>
      <c r="F16" s="14">
        <v>538400</v>
      </c>
      <c r="G16" s="14">
        <v>414760</v>
      </c>
      <c r="H16" s="14">
        <v>82080</v>
      </c>
      <c r="I16" s="8"/>
    </row>
    <row r="17" spans="1:9" s="13" customFormat="1" ht="11.25">
      <c r="A17" s="8" t="s">
        <v>12</v>
      </c>
      <c r="B17" s="14">
        <f t="shared" si="0"/>
        <v>18583150</v>
      </c>
      <c r="C17" s="14">
        <v>6393275</v>
      </c>
      <c r="D17" s="14">
        <v>816500</v>
      </c>
      <c r="E17" s="14">
        <v>9913475</v>
      </c>
      <c r="F17" s="14">
        <v>653600</v>
      </c>
      <c r="G17" s="14">
        <v>729200</v>
      </c>
      <c r="H17" s="14">
        <v>77100</v>
      </c>
      <c r="I17" s="8"/>
    </row>
    <row r="18" spans="1:9" s="13" customFormat="1" ht="11.25">
      <c r="A18" s="8" t="s">
        <v>13</v>
      </c>
      <c r="B18" s="14">
        <f t="shared" si="0"/>
        <v>3466200</v>
      </c>
      <c r="C18" s="14">
        <v>1763160</v>
      </c>
      <c r="D18" s="14" t="s">
        <v>20</v>
      </c>
      <c r="E18" s="14">
        <v>1683000</v>
      </c>
      <c r="F18" s="14">
        <v>18240</v>
      </c>
      <c r="G18" s="14">
        <v>1800</v>
      </c>
      <c r="H18" s="14" t="s">
        <v>20</v>
      </c>
      <c r="I18" s="8"/>
    </row>
    <row r="19" spans="1:9" s="13" customFormat="1" ht="11.25">
      <c r="A19" s="8" t="s">
        <v>14</v>
      </c>
      <c r="B19" s="14">
        <f t="shared" si="0"/>
        <v>5767330</v>
      </c>
      <c r="C19" s="14">
        <v>1400450</v>
      </c>
      <c r="D19" s="14">
        <v>871230</v>
      </c>
      <c r="E19" s="14">
        <v>3156200</v>
      </c>
      <c r="F19" s="14">
        <v>40000</v>
      </c>
      <c r="G19" s="14">
        <v>299450</v>
      </c>
      <c r="H19" s="14" t="s">
        <v>20</v>
      </c>
      <c r="I19" s="8"/>
    </row>
    <row r="20" spans="1:9" s="13" customFormat="1" ht="11.25">
      <c r="A20" s="8" t="s">
        <v>15</v>
      </c>
      <c r="B20" s="14">
        <f t="shared" si="0"/>
        <v>4440500</v>
      </c>
      <c r="C20" s="14">
        <v>1452300</v>
      </c>
      <c r="D20" s="14">
        <v>129600</v>
      </c>
      <c r="E20" s="14">
        <v>1992000</v>
      </c>
      <c r="F20" s="14">
        <v>288000</v>
      </c>
      <c r="G20" s="14">
        <v>410600</v>
      </c>
      <c r="H20" s="14">
        <v>168000</v>
      </c>
      <c r="I20" s="8"/>
    </row>
    <row r="21" spans="1:9" s="13" customFormat="1" ht="11.25">
      <c r="A21" s="8" t="s">
        <v>16</v>
      </c>
      <c r="B21" s="14">
        <f t="shared" si="0"/>
        <v>2693420</v>
      </c>
      <c r="C21" s="14">
        <v>568420</v>
      </c>
      <c r="D21" s="14">
        <v>2000000</v>
      </c>
      <c r="E21" s="14" t="s">
        <v>20</v>
      </c>
      <c r="F21" s="14" t="s">
        <v>20</v>
      </c>
      <c r="G21" s="14">
        <v>125000</v>
      </c>
      <c r="H21" s="14" t="s">
        <v>20</v>
      </c>
      <c r="I21" s="8"/>
    </row>
    <row r="22" spans="1:9" s="13" customFormat="1" ht="11.25">
      <c r="A22" s="8" t="s">
        <v>17</v>
      </c>
      <c r="B22" s="14">
        <f t="shared" si="0"/>
        <v>2501150</v>
      </c>
      <c r="C22" s="14">
        <v>1240460</v>
      </c>
      <c r="D22" s="14">
        <v>254160</v>
      </c>
      <c r="E22" s="14">
        <v>928580</v>
      </c>
      <c r="F22" s="14">
        <v>24000</v>
      </c>
      <c r="G22" s="14">
        <v>21950</v>
      </c>
      <c r="H22" s="14">
        <v>32000</v>
      </c>
      <c r="I22" s="8"/>
    </row>
    <row r="23" spans="1:9" s="13" customFormat="1" ht="11.25">
      <c r="A23" s="8" t="s">
        <v>18</v>
      </c>
      <c r="B23" s="14">
        <f t="shared" si="0"/>
        <v>4867000</v>
      </c>
      <c r="C23" s="14">
        <v>2438400</v>
      </c>
      <c r="D23" s="14">
        <v>1554150</v>
      </c>
      <c r="E23" s="14">
        <v>64800</v>
      </c>
      <c r="F23" s="14">
        <v>12500</v>
      </c>
      <c r="G23" s="14">
        <v>784650</v>
      </c>
      <c r="H23" s="14">
        <v>12500</v>
      </c>
      <c r="I23" s="8"/>
    </row>
    <row r="24" spans="1:9" s="13" customFormat="1" ht="11.25">
      <c r="A24" s="8" t="s">
        <v>19</v>
      </c>
      <c r="B24" s="14">
        <f t="shared" si="0"/>
        <v>19469010</v>
      </c>
      <c r="C24" s="14">
        <v>11957900</v>
      </c>
      <c r="D24" s="14">
        <v>1569960</v>
      </c>
      <c r="E24" s="14">
        <v>4262440</v>
      </c>
      <c r="F24" s="14" t="s">
        <v>20</v>
      </c>
      <c r="G24" s="14">
        <v>1677750</v>
      </c>
      <c r="H24" s="14">
        <v>960</v>
      </c>
      <c r="I24" s="8"/>
    </row>
    <row r="25" spans="1:9" s="13" customFormat="1" ht="11.25">
      <c r="A25" s="15" t="s">
        <v>22</v>
      </c>
      <c r="B25" s="16">
        <f t="shared" si="0"/>
        <v>15251960</v>
      </c>
      <c r="C25" s="16">
        <v>6451547</v>
      </c>
      <c r="D25" s="16">
        <v>833600</v>
      </c>
      <c r="E25" s="16">
        <v>6631150</v>
      </c>
      <c r="F25" s="16">
        <v>576923</v>
      </c>
      <c r="G25" s="16">
        <v>580340</v>
      </c>
      <c r="H25" s="16">
        <v>178400</v>
      </c>
      <c r="I25" s="8"/>
    </row>
    <row r="26" spans="1:9" s="13" customFormat="1" ht="11.25">
      <c r="A26" s="8"/>
      <c r="B26" s="17"/>
      <c r="C26" s="8"/>
      <c r="D26" s="8"/>
      <c r="E26" s="8"/>
      <c r="F26" s="8"/>
      <c r="G26" s="8"/>
      <c r="H26" s="8"/>
      <c r="I26" s="8"/>
    </row>
    <row r="27" spans="1:9" s="13" customFormat="1" ht="11.25">
      <c r="A27" s="18" t="s">
        <v>21</v>
      </c>
      <c r="B27" s="8"/>
      <c r="C27" s="8"/>
      <c r="D27" s="8"/>
      <c r="E27" s="8"/>
      <c r="F27" s="8"/>
      <c r="G27" s="8"/>
      <c r="H27" s="8"/>
      <c r="I27" s="8"/>
    </row>
    <row r="28" spans="1:9" s="13" customFormat="1" ht="11.25">
      <c r="A28" s="18"/>
      <c r="B28" s="8"/>
      <c r="C28" s="8"/>
      <c r="D28" s="8"/>
      <c r="E28" s="8"/>
      <c r="F28" s="8"/>
      <c r="G28" s="8"/>
      <c r="H28" s="8"/>
      <c r="I28" s="8"/>
    </row>
    <row r="29" spans="1:9" s="13" customFormat="1" ht="11.25">
      <c r="A29" s="20" t="s">
        <v>31</v>
      </c>
      <c r="B29" s="8"/>
      <c r="C29" s="8"/>
      <c r="D29" s="8"/>
      <c r="E29" s="8"/>
      <c r="F29" s="8"/>
      <c r="G29" s="8"/>
      <c r="H29" s="8"/>
      <c r="I29" s="8"/>
    </row>
    <row r="30" spans="1:9" s="13" customFormat="1" ht="11.25">
      <c r="A30" s="19" t="s">
        <v>5</v>
      </c>
      <c r="B30" s="8"/>
      <c r="C30" s="8"/>
      <c r="D30" s="8"/>
      <c r="E30" s="8"/>
      <c r="F30" s="8"/>
      <c r="G30" s="8"/>
      <c r="H30" s="8"/>
      <c r="I30" s="8"/>
    </row>
    <row r="31" spans="1:9" s="13" customFormat="1" ht="11.25">
      <c r="A31" s="8"/>
      <c r="B31" s="8"/>
      <c r="C31" s="8"/>
      <c r="D31" s="8"/>
      <c r="E31" s="8"/>
      <c r="F31" s="8"/>
      <c r="G31" s="8"/>
      <c r="H31" s="8"/>
      <c r="I31" s="8"/>
    </row>
    <row r="32" s="13" customFormat="1" ht="11.25"/>
  </sheetData>
  <sheetProtection password="ED5D" sheet="1" objects="1" scenarios="1"/>
  <mergeCells count="8">
    <mergeCell ref="A4:A7"/>
    <mergeCell ref="B4:B7"/>
    <mergeCell ref="C7:H7"/>
    <mergeCell ref="C4:H4"/>
    <mergeCell ref="C5:E5"/>
    <mergeCell ref="F5:F6"/>
    <mergeCell ref="G5:G6"/>
    <mergeCell ref="H5:H6"/>
  </mergeCells>
  <printOptions/>
  <pageMargins left="0.75" right="0.75" top="1" bottom="1" header="0" footer="0"/>
  <pageSetup fitToHeight="1" fitToWidth="1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DPE</dc:creator>
  <cp:keywords/>
  <dc:description/>
  <cp:lastModifiedBy>dpe mec</cp:lastModifiedBy>
  <cp:lastPrinted>2006-12-20T18:04:48Z</cp:lastPrinted>
  <dcterms:created xsi:type="dcterms:W3CDTF">2006-12-20T20:08:56Z</dcterms:created>
  <dcterms:modified xsi:type="dcterms:W3CDTF">2007-02-28T18:01:25Z</dcterms:modified>
  <cp:category/>
  <cp:version/>
  <cp:contentType/>
  <cp:contentStatus/>
</cp:coreProperties>
</file>