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2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<sst xmlns="http://schemas.openxmlformats.org/spreadsheetml/2006/main" count="63" uniqueCount="34">
  <si>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Cultivo</t>
  </si>
  <si>
    <t>Para Consumo Fresco</t>
  </si>
  <si>
    <t>Para Industria</t>
  </si>
  <si>
    <t>Mercados Concentradores</t>
  </si>
  <si>
    <t>Acopiador</t>
  </si>
  <si>
    <t>Supermercado</t>
  </si>
  <si>
    <t>Verduleria</t>
  </si>
  <si>
    <t>Otros</t>
  </si>
  <si>
    <t>Contrato</t>
  </si>
  <si>
    <t>Acelga</t>
  </si>
  <si>
    <t>-</t>
  </si>
  <si>
    <t>Apio</t>
  </si>
  <si>
    <t>Cebolla de verdeo</t>
  </si>
  <si>
    <t>Espinaca</t>
  </si>
  <si>
    <t>Hinojo</t>
  </si>
  <si>
    <t>Lechuga capuchina</t>
  </si>
  <si>
    <t>Lechuga crespa</t>
  </si>
  <si>
    <t>Lechuga criolla</t>
  </si>
  <si>
    <t>Lechuga mantecosa</t>
  </si>
  <si>
    <t>Perejil</t>
  </si>
  <si>
    <t>Puerro</t>
  </si>
  <si>
    <t>Radicheta</t>
  </si>
  <si>
    <t>Otras hortalizas de hoja (1)</t>
  </si>
  <si>
    <t xml:space="preserve">Fuente: Censo Hortiflorícola de la Provincia de Buenos Aires 2005.  </t>
  </si>
  <si>
    <t>Elaboración: Dirección Provincial de Estadística (DPE) y Dirección de Economía Rural (DER)</t>
  </si>
  <si>
    <t>(1) Otras Hortalizas de hoja incluye: achicoria, acusay, albahaca, aromáticas, berro, cardo, chechuein, ciboulette, endivia, escarola, grelo, huchei, lechuga corazón, lechuga crimor, lechuga francesa, lechuga gallega, lechuga morada, patchoi, radicchio.</t>
  </si>
  <si>
    <t>A 
Consumidor</t>
  </si>
  <si>
    <t>Total Provincia 
de Buenos Aires</t>
  </si>
  <si>
    <t xml:space="preserve"> Consig-
nación</t>
  </si>
  <si>
    <t xml:space="preserve"> Puesto
Propio</t>
  </si>
  <si>
    <t>Venta
Directa</t>
  </si>
  <si>
    <t>Total 
Comercializado
tn</t>
  </si>
  <si>
    <t>tn</t>
  </si>
  <si>
    <t>Cuadro 4.2 - Comercialización de la producción total de hortalizas de hoja, por destino y canal de comercialización, según cultivo.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</si>
</sst>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0.0%"/>
    <numFmt numFmtId="174" formatCode="0.00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quotePrefix="1">
      <alignment horizontal="center" vertical="top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" fontId="8" fillId="2" borderId="0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 quotePrefix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2" xfId="0" applyFont="1" applyFill="1" applyBorder="1" applyAlignment="1">
      <alignment/>
    </xf>
    <xf numFmtId="4" fontId="7" fillId="0" borderId="2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vertical="top"/>
    </xf>
    <xf numFmtId="172" fontId="7" fillId="0" borderId="0" xfId="0" applyNumberFormat="1" applyFont="1" applyFill="1" applyBorder="1" applyAlignment="1">
      <alignment/>
    </xf>
    <xf numFmtId="0" fontId="7" fillId="0" borderId="0" xfId="21" applyFont="1" applyFill="1" applyBorder="1" applyAlignment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0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quotePrefix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ueba mari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19.57421875" style="0" customWidth="1"/>
    <col min="2" max="2" width="14.00390625" style="0" bestFit="1" customWidth="1"/>
    <col min="3" max="3" width="7.8515625" style="0" bestFit="1" customWidth="1"/>
    <col min="4" max="4" width="7.00390625" style="0" bestFit="1" customWidth="1"/>
    <col min="5" max="6" width="7.8515625" style="0" bestFit="1" customWidth="1"/>
    <col min="7" max="7" width="7.57421875" style="0" bestFit="1" customWidth="1"/>
    <col min="8" max="8" width="7.00390625" style="0" bestFit="1" customWidth="1"/>
    <col min="9" max="9" width="7.57421875" style="0" bestFit="1" customWidth="1"/>
    <col min="10" max="10" width="7.00390625" style="0" customWidth="1"/>
    <col min="11" max="11" width="7.00390625" style="0" bestFit="1" customWidth="1"/>
    <col min="12" max="12" width="11.00390625" style="0" customWidth="1"/>
    <col min="13" max="13" width="6.421875" style="0" bestFit="1" customWidth="1"/>
    <col min="14" max="14" width="7.57421875" style="0" bestFit="1" customWidth="1"/>
    <col min="15" max="15" width="7.8515625" style="0" customWidth="1"/>
  </cols>
  <sheetData>
    <row r="1" s="20" customFormat="1" ht="12.75">
      <c r="A1" s="28"/>
    </row>
    <row r="2" s="20" customFormat="1" ht="12.75">
      <c r="A2" s="17" t="s">
        <v>33</v>
      </c>
    </row>
    <row r="3" s="20" customFormat="1" ht="12.75"/>
    <row r="4" spans="1:15" s="8" customFormat="1" ht="12.75" customHeight="1">
      <c r="A4" s="38" t="s">
        <v>0</v>
      </c>
      <c r="B4" s="40" t="s">
        <v>31</v>
      </c>
      <c r="C4" s="38" t="s">
        <v>1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2</v>
      </c>
      <c r="N4" s="38"/>
      <c r="O4" s="38"/>
    </row>
    <row r="5" spans="1:15" s="8" customFormat="1" ht="12.75">
      <c r="A5" s="38"/>
      <c r="B5" s="40"/>
      <c r="C5" s="43" t="s">
        <v>3</v>
      </c>
      <c r="D5" s="43"/>
      <c r="E5" s="43"/>
      <c r="F5" s="43" t="s">
        <v>4</v>
      </c>
      <c r="G5" s="43"/>
      <c r="H5" s="43" t="s">
        <v>5</v>
      </c>
      <c r="I5" s="43"/>
      <c r="J5" s="43" t="s">
        <v>6</v>
      </c>
      <c r="K5" s="43"/>
      <c r="L5" s="44" t="s">
        <v>26</v>
      </c>
      <c r="M5" s="38"/>
      <c r="N5" s="38"/>
      <c r="O5" s="38"/>
    </row>
    <row r="6" spans="1:15" s="9" customFormat="1" ht="22.5">
      <c r="A6" s="38"/>
      <c r="B6" s="40"/>
      <c r="C6" s="15" t="s">
        <v>29</v>
      </c>
      <c r="D6" s="15" t="s">
        <v>30</v>
      </c>
      <c r="E6" s="15" t="s">
        <v>28</v>
      </c>
      <c r="F6" s="15" t="s">
        <v>30</v>
      </c>
      <c r="G6" s="15" t="s">
        <v>28</v>
      </c>
      <c r="H6" s="15" t="s">
        <v>30</v>
      </c>
      <c r="I6" s="15" t="s">
        <v>28</v>
      </c>
      <c r="J6" s="15" t="s">
        <v>29</v>
      </c>
      <c r="K6" s="15" t="s">
        <v>7</v>
      </c>
      <c r="L6" s="45"/>
      <c r="M6" s="15" t="s">
        <v>30</v>
      </c>
      <c r="N6" s="15" t="s">
        <v>28</v>
      </c>
      <c r="O6" s="15" t="s">
        <v>8</v>
      </c>
    </row>
    <row r="7" spans="1:34" s="9" customFormat="1" ht="12.75">
      <c r="A7" s="38"/>
      <c r="B7" s="40"/>
      <c r="C7" s="41" t="s">
        <v>32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26"/>
      <c r="Q7" s="26"/>
      <c r="R7" s="26"/>
      <c r="S7" s="26"/>
      <c r="T7" s="26"/>
      <c r="U7" s="26"/>
      <c r="V7" s="26"/>
      <c r="W7" s="26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23" s="2" customFormat="1" ht="3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4"/>
      <c r="P8" s="27"/>
      <c r="Q8" s="27"/>
      <c r="R8" s="27"/>
      <c r="S8" s="27"/>
      <c r="T8" s="27"/>
      <c r="U8" s="27"/>
      <c r="V8" s="27"/>
      <c r="W8" s="27"/>
    </row>
    <row r="9" spans="1:34" s="14" customFormat="1" ht="22.5">
      <c r="A9" s="16" t="s">
        <v>27</v>
      </c>
      <c r="B9" s="11">
        <f aca="true" t="shared" si="0" ref="B9:O9">SUM(B11:B23)</f>
        <v>111922.20639500002</v>
      </c>
      <c r="C9" s="12">
        <f t="shared" si="0"/>
        <v>28306.0879</v>
      </c>
      <c r="D9" s="12">
        <f t="shared" si="0"/>
        <v>6453.490820000001</v>
      </c>
      <c r="E9" s="12">
        <f t="shared" si="0"/>
        <v>26537.754350000007</v>
      </c>
      <c r="F9" s="12">
        <f t="shared" si="0"/>
        <v>28678.14555</v>
      </c>
      <c r="G9" s="12">
        <f t="shared" si="0"/>
        <v>7166.5670500000015</v>
      </c>
      <c r="H9" s="12">
        <f t="shared" si="0"/>
        <v>6842.492200000001</v>
      </c>
      <c r="I9" s="12">
        <f t="shared" si="0"/>
        <v>523.0572</v>
      </c>
      <c r="J9" s="12">
        <f t="shared" si="0"/>
        <v>515.9550700000001</v>
      </c>
      <c r="K9" s="12">
        <f t="shared" si="0"/>
        <v>4906.219389999998</v>
      </c>
      <c r="L9" s="12">
        <f t="shared" si="0"/>
        <v>914.999865</v>
      </c>
      <c r="M9" s="13">
        <f t="shared" si="0"/>
        <v>420.39200000000005</v>
      </c>
      <c r="N9" s="12" t="s">
        <v>10</v>
      </c>
      <c r="O9" s="23">
        <f t="shared" si="0"/>
        <v>657.0450000000001</v>
      </c>
      <c r="P9" s="27"/>
      <c r="Q9" s="27"/>
      <c r="R9" s="27"/>
      <c r="S9" s="27"/>
      <c r="T9" s="27"/>
      <c r="U9" s="27"/>
      <c r="V9" s="27"/>
      <c r="W9" s="27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23" s="1" customFormat="1" ht="3" customHeight="1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0"/>
      <c r="Q10" s="20"/>
      <c r="R10" s="20"/>
      <c r="S10" s="20"/>
      <c r="T10" s="20"/>
      <c r="U10" s="20"/>
      <c r="V10" s="20"/>
      <c r="W10" s="20"/>
    </row>
    <row r="11" spans="1:15" s="20" customFormat="1" ht="12.75">
      <c r="A11" s="18" t="s">
        <v>9</v>
      </c>
      <c r="B11" s="19">
        <f aca="true" t="shared" si="1" ref="B11:B23">SUM(C11:O11)</f>
        <v>21012.9099</v>
      </c>
      <c r="C11" s="19">
        <v>5774.584199999999</v>
      </c>
      <c r="D11" s="19">
        <v>1611.072</v>
      </c>
      <c r="E11" s="19">
        <v>6895.2056</v>
      </c>
      <c r="F11" s="19">
        <v>2550.7338999999997</v>
      </c>
      <c r="G11" s="19">
        <v>970.9768</v>
      </c>
      <c r="H11" s="19">
        <v>1223.324</v>
      </c>
      <c r="I11" s="19">
        <v>40.8</v>
      </c>
      <c r="J11" s="19">
        <v>169.763</v>
      </c>
      <c r="K11" s="19">
        <v>1506.6839599999998</v>
      </c>
      <c r="L11" s="19">
        <v>263.93644</v>
      </c>
      <c r="M11" s="19">
        <v>5.11</v>
      </c>
      <c r="N11" s="19" t="s">
        <v>10</v>
      </c>
      <c r="O11" s="19">
        <v>0.72</v>
      </c>
    </row>
    <row r="12" spans="1:15" s="20" customFormat="1" ht="12.75">
      <c r="A12" s="18" t="s">
        <v>11</v>
      </c>
      <c r="B12" s="19">
        <f t="shared" si="1"/>
        <v>5084.515399999999</v>
      </c>
      <c r="C12" s="19">
        <v>1525.545</v>
      </c>
      <c r="D12" s="19">
        <v>195.79</v>
      </c>
      <c r="E12" s="19">
        <v>1216.839</v>
      </c>
      <c r="F12" s="19">
        <v>1544.2579999999998</v>
      </c>
      <c r="G12" s="19">
        <v>249.85</v>
      </c>
      <c r="H12" s="19">
        <v>276.2</v>
      </c>
      <c r="I12" s="19">
        <v>0</v>
      </c>
      <c r="J12" s="19">
        <v>1.3</v>
      </c>
      <c r="K12" s="19">
        <v>54.8249</v>
      </c>
      <c r="L12" s="19">
        <v>19.9085</v>
      </c>
      <c r="M12" s="19" t="s">
        <v>10</v>
      </c>
      <c r="N12" s="19" t="s">
        <v>10</v>
      </c>
      <c r="O12" s="19" t="s">
        <v>10</v>
      </c>
    </row>
    <row r="13" spans="1:15" s="20" customFormat="1" ht="12.75">
      <c r="A13" s="18" t="s">
        <v>12</v>
      </c>
      <c r="B13" s="19">
        <f t="shared" si="1"/>
        <v>3812.9886200000005</v>
      </c>
      <c r="C13" s="19">
        <v>766.7314999999999</v>
      </c>
      <c r="D13" s="19">
        <v>160.38821999999996</v>
      </c>
      <c r="E13" s="19">
        <v>1183.0620000000004</v>
      </c>
      <c r="F13" s="19">
        <v>958.86765</v>
      </c>
      <c r="G13" s="19">
        <v>246.168</v>
      </c>
      <c r="H13" s="19">
        <v>291.025</v>
      </c>
      <c r="I13" s="19">
        <v>10.05</v>
      </c>
      <c r="J13" s="19">
        <v>18.0133</v>
      </c>
      <c r="K13" s="19">
        <v>140.43468</v>
      </c>
      <c r="L13" s="19">
        <v>25.143269999999998</v>
      </c>
      <c r="M13" s="19">
        <v>0.705</v>
      </c>
      <c r="N13" s="19" t="s">
        <v>10</v>
      </c>
      <c r="O13" s="19">
        <v>12.4</v>
      </c>
    </row>
    <row r="14" spans="1:15" s="20" customFormat="1" ht="12.75">
      <c r="A14" s="18" t="s">
        <v>13</v>
      </c>
      <c r="B14" s="19">
        <f t="shared" si="1"/>
        <v>16379.384500000002</v>
      </c>
      <c r="C14" s="19">
        <v>2383.4435000000003</v>
      </c>
      <c r="D14" s="19">
        <v>1285.7545</v>
      </c>
      <c r="E14" s="19">
        <v>3963.5529</v>
      </c>
      <c r="F14" s="19">
        <v>5054.09</v>
      </c>
      <c r="G14" s="19">
        <v>1645.5424</v>
      </c>
      <c r="H14" s="19">
        <v>499.922</v>
      </c>
      <c r="I14" s="19">
        <v>115.32</v>
      </c>
      <c r="J14" s="19">
        <v>76.40280000000001</v>
      </c>
      <c r="K14" s="19">
        <v>549.50575</v>
      </c>
      <c r="L14" s="19">
        <v>90.25065000000001</v>
      </c>
      <c r="M14" s="19">
        <v>75.6</v>
      </c>
      <c r="N14" s="19" t="s">
        <v>10</v>
      </c>
      <c r="O14" s="19">
        <v>640</v>
      </c>
    </row>
    <row r="15" spans="1:15" s="20" customFormat="1" ht="12.75">
      <c r="A15" s="18" t="s">
        <v>14</v>
      </c>
      <c r="B15" s="19">
        <f t="shared" si="1"/>
        <v>2172.8086800000005</v>
      </c>
      <c r="C15" s="19">
        <v>341.93440000000004</v>
      </c>
      <c r="D15" s="19">
        <v>182.7444</v>
      </c>
      <c r="E15" s="19">
        <v>806.994</v>
      </c>
      <c r="F15" s="19">
        <v>587.0161</v>
      </c>
      <c r="G15" s="19">
        <v>49.007799999999996</v>
      </c>
      <c r="H15" s="19">
        <v>158.17</v>
      </c>
      <c r="I15" s="19">
        <v>0</v>
      </c>
      <c r="J15" s="19">
        <v>6.145999999999999</v>
      </c>
      <c r="K15" s="19">
        <v>27.678350000000002</v>
      </c>
      <c r="L15" s="19">
        <v>13.01263</v>
      </c>
      <c r="M15" s="19">
        <v>0.105</v>
      </c>
      <c r="N15" s="19" t="s">
        <v>10</v>
      </c>
      <c r="O15" s="19" t="s">
        <v>10</v>
      </c>
    </row>
    <row r="16" spans="1:15" s="20" customFormat="1" ht="12.75">
      <c r="A16" s="18" t="s">
        <v>15</v>
      </c>
      <c r="B16" s="19">
        <f t="shared" si="1"/>
        <v>12237.569000000001</v>
      </c>
      <c r="C16" s="19">
        <v>3322.568</v>
      </c>
      <c r="D16" s="19">
        <v>516.523</v>
      </c>
      <c r="E16" s="19">
        <v>1641.1689999999999</v>
      </c>
      <c r="F16" s="19">
        <v>4153.376</v>
      </c>
      <c r="G16" s="19">
        <v>857.565</v>
      </c>
      <c r="H16" s="19">
        <v>1292.237</v>
      </c>
      <c r="I16" s="19">
        <v>178.5</v>
      </c>
      <c r="J16" s="19">
        <v>57.605199999999996</v>
      </c>
      <c r="K16" s="19">
        <v>94.0288</v>
      </c>
      <c r="L16" s="19">
        <v>47.497000000000014</v>
      </c>
      <c r="M16" s="19">
        <v>76.5</v>
      </c>
      <c r="N16" s="19" t="s">
        <v>10</v>
      </c>
      <c r="O16" s="19" t="s">
        <v>10</v>
      </c>
    </row>
    <row r="17" spans="1:15" s="20" customFormat="1" ht="12.75">
      <c r="A17" s="18" t="s">
        <v>16</v>
      </c>
      <c r="B17" s="19">
        <f t="shared" si="1"/>
        <v>9170.858600000003</v>
      </c>
      <c r="C17" s="19">
        <v>2454.3290000000006</v>
      </c>
      <c r="D17" s="19">
        <v>545.23</v>
      </c>
      <c r="E17" s="19">
        <v>792.1105000000001</v>
      </c>
      <c r="F17" s="19">
        <v>3478.807</v>
      </c>
      <c r="G17" s="19">
        <v>767.7480000000002</v>
      </c>
      <c r="H17" s="19">
        <v>464.639</v>
      </c>
      <c r="I17" s="19">
        <v>7.7</v>
      </c>
      <c r="J17" s="19">
        <v>21.33834</v>
      </c>
      <c r="K17" s="19">
        <v>524.9796999999999</v>
      </c>
      <c r="L17" s="19">
        <v>113.89306000000002</v>
      </c>
      <c r="M17" s="19">
        <v>0.084</v>
      </c>
      <c r="N17" s="19" t="s">
        <v>10</v>
      </c>
      <c r="O17" s="19" t="s">
        <v>10</v>
      </c>
    </row>
    <row r="18" spans="1:15" s="20" customFormat="1" ht="12.75">
      <c r="A18" s="18" t="s">
        <v>17</v>
      </c>
      <c r="B18" s="19">
        <f t="shared" si="1"/>
        <v>22321.8141</v>
      </c>
      <c r="C18" s="19">
        <v>6210.143</v>
      </c>
      <c r="D18" s="19">
        <v>1119.846</v>
      </c>
      <c r="E18" s="19">
        <v>5904.814</v>
      </c>
      <c r="F18" s="19">
        <v>4824.4426</v>
      </c>
      <c r="G18" s="19">
        <v>1263.1294999999998</v>
      </c>
      <c r="H18" s="19">
        <v>1536.947</v>
      </c>
      <c r="I18" s="19">
        <v>81.37</v>
      </c>
      <c r="J18" s="19">
        <v>73.02114</v>
      </c>
      <c r="K18" s="19">
        <v>1134.2301999999997</v>
      </c>
      <c r="L18" s="19">
        <v>171.80066</v>
      </c>
      <c r="M18" s="19">
        <v>0.07</v>
      </c>
      <c r="N18" s="19" t="s">
        <v>10</v>
      </c>
      <c r="O18" s="19">
        <v>2</v>
      </c>
    </row>
    <row r="19" spans="1:15" s="20" customFormat="1" ht="12.75">
      <c r="A19" s="18" t="s">
        <v>18</v>
      </c>
      <c r="B19" s="19">
        <f t="shared" si="1"/>
        <v>12309.061599999999</v>
      </c>
      <c r="C19" s="19">
        <v>3678.302</v>
      </c>
      <c r="D19" s="19">
        <v>386.863</v>
      </c>
      <c r="E19" s="19">
        <v>1984.9160000000002</v>
      </c>
      <c r="F19" s="19">
        <v>4123.466</v>
      </c>
      <c r="G19" s="19">
        <v>818.2855</v>
      </c>
      <c r="H19" s="19">
        <v>617.34</v>
      </c>
      <c r="I19" s="19" t="s">
        <v>10</v>
      </c>
      <c r="J19" s="19">
        <v>61.634140000000016</v>
      </c>
      <c r="K19" s="19">
        <v>523.7302</v>
      </c>
      <c r="L19" s="19">
        <v>96.18875999999995</v>
      </c>
      <c r="M19" s="19">
        <v>18.336</v>
      </c>
      <c r="N19" s="19" t="s">
        <v>10</v>
      </c>
      <c r="O19" s="19" t="s">
        <v>10</v>
      </c>
    </row>
    <row r="20" spans="1:15" s="20" customFormat="1" ht="12.75">
      <c r="A20" s="18" t="s">
        <v>19</v>
      </c>
      <c r="B20" s="19">
        <f t="shared" si="1"/>
        <v>2728.41921</v>
      </c>
      <c r="C20" s="19">
        <v>665.5451</v>
      </c>
      <c r="D20" s="19">
        <v>100.47200000000001</v>
      </c>
      <c r="E20" s="19">
        <v>718.1864999999998</v>
      </c>
      <c r="F20" s="19">
        <v>649.5212</v>
      </c>
      <c r="G20" s="19">
        <v>114.79910000000001</v>
      </c>
      <c r="H20" s="19">
        <v>166.42</v>
      </c>
      <c r="I20" s="19">
        <v>3</v>
      </c>
      <c r="J20" s="19">
        <v>8.7898</v>
      </c>
      <c r="K20" s="19">
        <v>77.23594</v>
      </c>
      <c r="L20" s="19">
        <v>11.97657</v>
      </c>
      <c r="M20" s="19">
        <v>212.098</v>
      </c>
      <c r="N20" s="19" t="s">
        <v>10</v>
      </c>
      <c r="O20" s="19">
        <v>0.375</v>
      </c>
    </row>
    <row r="21" spans="1:15" s="20" customFormat="1" ht="12.75">
      <c r="A21" s="18" t="s">
        <v>20</v>
      </c>
      <c r="B21" s="19">
        <f t="shared" si="1"/>
        <v>2247.311065</v>
      </c>
      <c r="C21" s="19">
        <v>672.6305</v>
      </c>
      <c r="D21" s="19">
        <v>159.52849999999998</v>
      </c>
      <c r="E21" s="19">
        <v>676.8695</v>
      </c>
      <c r="F21" s="19">
        <v>363.1444000000001</v>
      </c>
      <c r="G21" s="19">
        <v>105.341</v>
      </c>
      <c r="H21" s="19">
        <v>84.8348</v>
      </c>
      <c r="I21" s="19">
        <v>21.45</v>
      </c>
      <c r="J21" s="19">
        <v>14.538100000000002</v>
      </c>
      <c r="K21" s="19">
        <v>126.02991999999999</v>
      </c>
      <c r="L21" s="19">
        <v>22.344345000000004</v>
      </c>
      <c r="M21" s="19">
        <v>0.6</v>
      </c>
      <c r="N21" s="19" t="s">
        <v>10</v>
      </c>
      <c r="O21" s="19" t="s">
        <v>10</v>
      </c>
    </row>
    <row r="22" spans="1:15" s="20" customFormat="1" ht="12.75">
      <c r="A22" s="18" t="s">
        <v>21</v>
      </c>
      <c r="B22" s="19">
        <f t="shared" si="1"/>
        <v>512.2925399999999</v>
      </c>
      <c r="C22" s="19">
        <v>144.35080000000002</v>
      </c>
      <c r="D22" s="19">
        <v>17.497</v>
      </c>
      <c r="E22" s="19">
        <v>185.57769999999996</v>
      </c>
      <c r="F22" s="19">
        <v>74.595</v>
      </c>
      <c r="G22" s="19">
        <v>26.154000000000003</v>
      </c>
      <c r="H22" s="19">
        <v>17.7075</v>
      </c>
      <c r="I22" s="19">
        <v>0.27</v>
      </c>
      <c r="J22" s="19">
        <v>1.9865</v>
      </c>
      <c r="K22" s="19">
        <v>38.569500000000005</v>
      </c>
      <c r="L22" s="19">
        <v>4.63454</v>
      </c>
      <c r="M22" s="19" t="s">
        <v>10</v>
      </c>
      <c r="N22" s="19" t="s">
        <v>10</v>
      </c>
      <c r="O22" s="19">
        <v>0.95</v>
      </c>
    </row>
    <row r="23" spans="1:15" s="20" customFormat="1" ht="12.75">
      <c r="A23" s="21" t="s">
        <v>22</v>
      </c>
      <c r="B23" s="22">
        <f t="shared" si="1"/>
        <v>1932.27318</v>
      </c>
      <c r="C23" s="22">
        <v>365.98089999999996</v>
      </c>
      <c r="D23" s="22">
        <v>171.78220000000002</v>
      </c>
      <c r="E23" s="22">
        <v>568.45765</v>
      </c>
      <c r="F23" s="22">
        <v>315.8277000000001</v>
      </c>
      <c r="G23" s="22">
        <v>51.99995</v>
      </c>
      <c r="H23" s="22">
        <v>213.72590000000005</v>
      </c>
      <c r="I23" s="22">
        <v>64.5972</v>
      </c>
      <c r="J23" s="22">
        <v>5.41675</v>
      </c>
      <c r="K23" s="22">
        <v>108.28748999999998</v>
      </c>
      <c r="L23" s="22">
        <v>34.41344</v>
      </c>
      <c r="M23" s="22">
        <v>31.184</v>
      </c>
      <c r="N23" s="22" t="s">
        <v>10</v>
      </c>
      <c r="O23" s="22">
        <v>0.6</v>
      </c>
    </row>
    <row r="24" spans="1:15" s="20" customFormat="1" ht="12.75">
      <c r="A24" s="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30"/>
      <c r="O24" s="30"/>
    </row>
    <row r="25" spans="1:15" s="20" customFormat="1" ht="12.75">
      <c r="A25" s="31" t="s">
        <v>25</v>
      </c>
      <c r="B25" s="31"/>
      <c r="C25" s="31"/>
      <c r="D25" s="31"/>
      <c r="E25" s="31"/>
      <c r="F25" s="31"/>
      <c r="G25" s="31"/>
      <c r="H25" s="31"/>
      <c r="I25" s="31"/>
      <c r="J25" s="31"/>
      <c r="K25" s="7"/>
      <c r="L25" s="7"/>
      <c r="M25" s="32"/>
      <c r="N25" s="32"/>
      <c r="O25" s="32"/>
    </row>
    <row r="26" spans="1:15" s="20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7"/>
      <c r="L26" s="7"/>
      <c r="M26" s="33"/>
      <c r="N26" s="33"/>
      <c r="O26" s="33"/>
    </row>
    <row r="27" spans="1:15" s="20" customFormat="1" ht="12.75">
      <c r="A27" s="34" t="s">
        <v>23</v>
      </c>
      <c r="B27" s="18"/>
      <c r="C27" s="18"/>
      <c r="D27" s="18"/>
      <c r="E27" s="18"/>
      <c r="F27" s="18"/>
      <c r="G27" s="35"/>
      <c r="H27" s="35"/>
      <c r="I27" s="35"/>
      <c r="J27" s="35"/>
      <c r="K27" s="7"/>
      <c r="L27" s="7"/>
      <c r="M27" s="33"/>
      <c r="N27" s="33"/>
      <c r="O27" s="33"/>
    </row>
    <row r="28" spans="1:15" s="20" customFormat="1" ht="12.75">
      <c r="A28" s="34" t="s">
        <v>24</v>
      </c>
      <c r="B28" s="18"/>
      <c r="C28" s="18"/>
      <c r="D28" s="18"/>
      <c r="E28" s="18"/>
      <c r="F28" s="18"/>
      <c r="G28" s="36"/>
      <c r="H28" s="36"/>
      <c r="I28" s="36"/>
      <c r="J28" s="36"/>
      <c r="K28" s="7"/>
      <c r="L28" s="7"/>
      <c r="M28" s="7"/>
      <c r="N28" s="7"/>
      <c r="O28" s="7"/>
    </row>
    <row r="29" spans="1:15" s="20" customFormat="1" ht="12.75">
      <c r="A29" s="18"/>
      <c r="B29" s="18"/>
      <c r="C29" s="18"/>
      <c r="D29" s="18"/>
      <c r="E29" s="18"/>
      <c r="F29" s="18"/>
      <c r="G29" s="37"/>
      <c r="H29" s="37"/>
      <c r="I29" s="37"/>
      <c r="J29" s="37"/>
      <c r="K29" s="27"/>
      <c r="L29" s="27"/>
      <c r="M29" s="7"/>
      <c r="N29" s="7"/>
      <c r="O29" s="7"/>
    </row>
    <row r="30" spans="1:15" s="20" customFormat="1" ht="12.75">
      <c r="A30" s="27"/>
      <c r="B30" s="2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7"/>
      <c r="N30" s="7"/>
      <c r="O30" s="7"/>
    </row>
    <row r="31" spans="1:15" s="20" customFormat="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20" customFormat="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="20" customFormat="1" ht="12.75"/>
    <row r="34" s="20" customFormat="1" ht="12.75"/>
    <row r="35" s="20" customFormat="1" ht="12.75"/>
    <row r="36" s="20" customFormat="1" ht="12.75"/>
  </sheetData>
  <sheetProtection password="ED5D" objects="1"/>
  <mergeCells count="11">
    <mergeCell ref="L5:L6"/>
    <mergeCell ref="C4:L4"/>
    <mergeCell ref="C30:L30"/>
    <mergeCell ref="B4:B7"/>
    <mergeCell ref="A4:A7"/>
    <mergeCell ref="C7:O7"/>
    <mergeCell ref="M4:O5"/>
    <mergeCell ref="C5:E5"/>
    <mergeCell ref="F5:G5"/>
    <mergeCell ref="H5:I5"/>
    <mergeCell ref="J5:K5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ena3</dc:creator>
  <cp:keywords/>
  <dc:description/>
  <cp:lastModifiedBy>dpe mec</cp:lastModifiedBy>
  <dcterms:created xsi:type="dcterms:W3CDTF">2006-12-21T18:46:44Z</dcterms:created>
  <dcterms:modified xsi:type="dcterms:W3CDTF">2007-02-28T17:56:15Z</dcterms:modified>
  <cp:category/>
  <cp:version/>
  <cp:contentType/>
  <cp:contentStatus/>
</cp:coreProperties>
</file>